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8" yWindow="-108" windowWidth="19392" windowHeight="10392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44525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1" i="12"/>
  <c r="C10" i="12"/>
  <c r="C9" i="12"/>
  <c r="C8" i="12"/>
  <c r="C7" i="12"/>
  <c r="C6" i="12"/>
  <c r="C5" i="12"/>
  <c r="C16" i="12" s="1"/>
  <c r="C4" i="12"/>
  <c r="K13" i="6" l="1"/>
  <c r="E13" i="6"/>
  <c r="C12" i="6" l="1"/>
  <c r="K12" i="6"/>
  <c r="D12" i="6"/>
  <c r="E12" i="6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s="1"/>
  <c r="D14" i="6" l="1"/>
  <c r="Q13" i="6"/>
  <c r="D13" i="6" l="1"/>
  <c r="C13" i="6"/>
  <c r="Q12" i="6"/>
  <c r="K11" i="6" l="1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<sst xmlns="http://schemas.openxmlformats.org/spreadsheetml/2006/main" count="984" uniqueCount="898">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</sst>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1287780</xdr:colOff>
          <xdr:row>0</xdr:row>
          <xdr:rowOff>144780</xdr:rowOff>
        </xdr:from>
        <xdr:to>
          <xdr:col>5</xdr:col>
          <xdr:colOff>106680</xdr:colOff>
          <xdr:row>1</xdr:row>
          <xdr:rowOff>7620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144780</xdr:rowOff>
        </xdr:from>
        <xdr:to>
          <xdr:col>3</xdr:col>
          <xdr:colOff>579120</xdr:colOff>
          <xdr:row>1</xdr:row>
          <xdr:rowOff>7620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W13" sqref="W13"/>
    </sheetView>
  </sheetViews>
  <sheetFormatPr defaultColWidth="9.109375" defaultRowHeight="14.4" x14ac:dyDescent="0.3"/>
  <cols>
    <col min="1" max="1" width="5.44140625" style="71" customWidth="1"/>
    <col min="2" max="2" width="15.6640625" style="71" customWidth="1"/>
    <col min="3" max="3" width="12.33203125" style="71" bestFit="1" customWidth="1"/>
    <col min="4" max="4" width="13.33203125" style="71" customWidth="1"/>
    <col min="5" max="5" width="14.109375" style="97" customWidth="1"/>
    <col min="6" max="7" width="11.44140625" style="71" customWidth="1"/>
    <col min="8" max="8" width="11.5546875" style="71" customWidth="1"/>
    <col min="9" max="9" width="11.33203125" style="71" customWidth="1"/>
    <col min="10" max="10" width="11.6640625" style="71" customWidth="1"/>
    <col min="11" max="11" width="12.88671875" style="71" customWidth="1"/>
    <col min="12" max="12" width="13.88671875" style="71" bestFit="1" customWidth="1"/>
    <col min="13" max="13" width="12.44140625" style="71" customWidth="1"/>
    <col min="14" max="14" width="12.109375" style="71" customWidth="1"/>
    <col min="15" max="15" width="10.109375" style="71" customWidth="1"/>
    <col min="16" max="16" width="11.33203125" style="71" customWidth="1"/>
    <col min="17" max="17" width="11.5546875" style="71" customWidth="1"/>
    <col min="18" max="18" width="12.6640625" style="71" customWidth="1"/>
    <col min="19" max="19" width="11.33203125" style="71" customWidth="1"/>
    <col min="20" max="20" width="11.44140625" style="71" customWidth="1"/>
    <col min="21" max="21" width="9.33203125" style="71" bestFit="1" customWidth="1"/>
    <col min="22" max="22" width="11.33203125" style="71" customWidth="1"/>
    <col min="23" max="16384" width="9.109375" style="71"/>
  </cols>
  <sheetData>
    <row r="1" spans="1:22" ht="26.25" customHeight="1" x14ac:dyDescent="0.4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3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3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3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3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3">
      <c r="A6" s="182">
        <v>2023</v>
      </c>
      <c r="B6" s="86" t="s">
        <v>878</v>
      </c>
      <c r="C6" s="177">
        <f>E6+K6+Q6</f>
        <v>1042527.9299999999</v>
      </c>
      <c r="D6" s="87">
        <f t="shared" ref="D6:D17" si="0">E6+K6+Q6</f>
        <v>1042527.9299999999</v>
      </c>
      <c r="E6" s="171">
        <f t="shared" ref="E6:E13" si="1">F6+G6+H6+I6+J6</f>
        <v>125444.91</v>
      </c>
      <c r="F6" s="87">
        <v>125444.91</v>
      </c>
      <c r="G6" s="87"/>
      <c r="H6" s="87"/>
      <c r="I6" s="87"/>
      <c r="J6" s="87"/>
      <c r="K6" s="173">
        <f t="shared" ref="K6:K11" si="2">L6+M6+N6+O6+P6</f>
        <v>747138.95</v>
      </c>
      <c r="L6" s="87">
        <v>747138.95</v>
      </c>
      <c r="M6" s="87"/>
      <c r="N6" s="87"/>
      <c r="O6" s="87"/>
      <c r="P6" s="87"/>
      <c r="Q6" s="175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3">
      <c r="A7" s="182"/>
      <c r="B7" s="86" t="s">
        <v>879</v>
      </c>
      <c r="C7" s="177">
        <f>D7</f>
        <v>2584960.8600000003</v>
      </c>
      <c r="D7" s="87">
        <f t="shared" si="0"/>
        <v>2584960.8600000003</v>
      </c>
      <c r="E7" s="171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173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5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3">
      <c r="A8" s="182"/>
      <c r="B8" s="86" t="s">
        <v>880</v>
      </c>
      <c r="C8" s="177">
        <f>D8</f>
        <v>1922518.0599999998</v>
      </c>
      <c r="D8" s="87">
        <f t="shared" si="0"/>
        <v>1922518.0599999998</v>
      </c>
      <c r="E8" s="171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173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175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3">
      <c r="A9" s="182"/>
      <c r="B9" s="86" t="s">
        <v>881</v>
      </c>
      <c r="C9" s="177">
        <f t="shared" ref="C9:C17" si="4">E9+K9+Q9</f>
        <v>1946711.87</v>
      </c>
      <c r="D9" s="87">
        <f t="shared" si="0"/>
        <v>1946711.87</v>
      </c>
      <c r="E9" s="171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173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175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3">
      <c r="A10" s="182"/>
      <c r="B10" s="86" t="s">
        <v>882</v>
      </c>
      <c r="C10" s="177">
        <f t="shared" si="4"/>
        <v>1941232.2500000002</v>
      </c>
      <c r="D10" s="87">
        <f t="shared" si="0"/>
        <v>1941232.2500000002</v>
      </c>
      <c r="E10" s="171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173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175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3">
      <c r="A11" s="182"/>
      <c r="B11" s="86" t="s">
        <v>883</v>
      </c>
      <c r="C11" s="177">
        <f t="shared" si="4"/>
        <v>1987230.66</v>
      </c>
      <c r="D11" s="87">
        <f t="shared" si="0"/>
        <v>1987230.66</v>
      </c>
      <c r="E11" s="171">
        <f t="shared" si="1"/>
        <v>637204.52</v>
      </c>
      <c r="F11" s="87">
        <v>168235.27</v>
      </c>
      <c r="G11" s="87">
        <v>78416.759999999995</v>
      </c>
      <c r="H11" s="87">
        <v>37362.01</v>
      </c>
      <c r="I11" s="87">
        <v>56384</v>
      </c>
      <c r="J11" s="145">
        <v>296806.48</v>
      </c>
      <c r="K11" s="173">
        <f t="shared" si="2"/>
        <v>1050107.92</v>
      </c>
      <c r="L11" s="87">
        <v>924835.52</v>
      </c>
      <c r="M11" s="87">
        <v>32872.400000000001</v>
      </c>
      <c r="N11" s="87"/>
      <c r="O11" s="87">
        <v>92400</v>
      </c>
      <c r="P11" s="87"/>
      <c r="Q11" s="175">
        <f t="shared" si="3"/>
        <v>299918.21999999997</v>
      </c>
      <c r="R11" s="87">
        <v>197074.88</v>
      </c>
      <c r="S11" s="87">
        <v>64419.67</v>
      </c>
      <c r="T11" s="87">
        <v>1423.19</v>
      </c>
      <c r="U11" s="87">
        <v>30400</v>
      </c>
      <c r="V11" s="87">
        <v>6600.48</v>
      </c>
    </row>
    <row r="12" spans="1:22" x14ac:dyDescent="0.3">
      <c r="A12" s="182"/>
      <c r="B12" s="86" t="s">
        <v>887</v>
      </c>
      <c r="C12" s="177">
        <f>E12+K12+Q12</f>
        <v>2207710.25</v>
      </c>
      <c r="D12" s="87">
        <f t="shared" si="0"/>
        <v>2207710.25</v>
      </c>
      <c r="E12" s="171">
        <f t="shared" si="1"/>
        <v>578231.51</v>
      </c>
      <c r="F12" s="87">
        <v>172965.63</v>
      </c>
      <c r="G12" s="87">
        <v>104147.16</v>
      </c>
      <c r="H12" s="87">
        <v>19487.2</v>
      </c>
      <c r="I12" s="87">
        <v>62570</v>
      </c>
      <c r="J12" s="145">
        <v>219061.52</v>
      </c>
      <c r="K12" s="173">
        <f>L12+M12+N12+O12+P12</f>
        <v>1314837.99</v>
      </c>
      <c r="L12" s="87">
        <v>1038124.93</v>
      </c>
      <c r="M12" s="87">
        <v>70665.59</v>
      </c>
      <c r="N12" s="87">
        <v>79.900000000000006</v>
      </c>
      <c r="O12" s="87"/>
      <c r="P12" s="87">
        <v>205967.57</v>
      </c>
      <c r="Q12" s="175">
        <f t="shared" ref="Q12:Q17" si="5">R12+S12+T12+U12+V12</f>
        <v>314640.75</v>
      </c>
      <c r="R12" s="87">
        <v>193846.51</v>
      </c>
      <c r="S12" s="87">
        <v>43733.82</v>
      </c>
      <c r="T12" s="87">
        <v>2750.42</v>
      </c>
      <c r="U12" s="87">
        <v>24330</v>
      </c>
      <c r="V12" s="87">
        <v>49980</v>
      </c>
    </row>
    <row r="13" spans="1:22" x14ac:dyDescent="0.3">
      <c r="A13" s="182"/>
      <c r="B13" s="86" t="s">
        <v>888</v>
      </c>
      <c r="C13" s="177">
        <f>E13+K13+Q13</f>
        <v>2369922.0799999996</v>
      </c>
      <c r="D13" s="87">
        <f t="shared" si="0"/>
        <v>2369922.0799999996</v>
      </c>
      <c r="E13" s="171">
        <f t="shared" si="1"/>
        <v>1139905.3</v>
      </c>
      <c r="F13" s="87">
        <v>169774.14</v>
      </c>
      <c r="G13" s="87">
        <v>125002.47</v>
      </c>
      <c r="H13" s="87">
        <v>935.69</v>
      </c>
      <c r="I13" s="87">
        <v>178835</v>
      </c>
      <c r="J13" s="145">
        <v>665358</v>
      </c>
      <c r="K13" s="173">
        <f>L13+M13+N13+O13+P13</f>
        <v>960338.66999999993</v>
      </c>
      <c r="L13" s="87">
        <v>935816.22</v>
      </c>
      <c r="M13" s="87">
        <v>8209.82</v>
      </c>
      <c r="N13" s="87">
        <v>16312.63</v>
      </c>
      <c r="O13" s="87">
        <v>0</v>
      </c>
      <c r="P13" s="87">
        <v>0</v>
      </c>
      <c r="Q13" s="175">
        <f t="shared" si="5"/>
        <v>269678.11</v>
      </c>
      <c r="R13" s="87">
        <v>190350.22</v>
      </c>
      <c r="S13" s="151">
        <v>33826.400000000001</v>
      </c>
      <c r="T13" s="151">
        <v>3448.64</v>
      </c>
      <c r="U13" s="151">
        <v>0</v>
      </c>
      <c r="V13" s="87">
        <v>42052.85</v>
      </c>
    </row>
    <row r="14" spans="1:22" x14ac:dyDescent="0.3">
      <c r="A14" s="182"/>
      <c r="B14" s="86" t="s">
        <v>889</v>
      </c>
      <c r="C14" s="177">
        <f t="shared" si="4"/>
        <v>0</v>
      </c>
      <c r="D14" s="87">
        <f t="shared" si="0"/>
        <v>0</v>
      </c>
      <c r="E14" s="171">
        <f t="shared" ref="E14:E17" si="6">F14+G14+H14+I14+J14</f>
        <v>0</v>
      </c>
      <c r="F14" s="87"/>
      <c r="G14" s="87"/>
      <c r="H14" s="87"/>
      <c r="I14" s="87"/>
      <c r="J14" s="145"/>
      <c r="K14" s="173">
        <f t="shared" ref="K14:K17" si="7">L14+M14+N14+O14+P14</f>
        <v>0</v>
      </c>
      <c r="L14" s="87"/>
      <c r="M14" s="87"/>
      <c r="N14" s="87"/>
      <c r="O14" s="87"/>
      <c r="P14" s="87"/>
      <c r="Q14" s="175">
        <f t="shared" si="5"/>
        <v>0</v>
      </c>
      <c r="R14" s="87"/>
      <c r="S14" s="87"/>
      <c r="T14" s="87"/>
      <c r="U14" s="87"/>
      <c r="V14" s="87"/>
    </row>
    <row r="15" spans="1:22" x14ac:dyDescent="0.3">
      <c r="A15" s="182"/>
      <c r="B15" s="86" t="s">
        <v>884</v>
      </c>
      <c r="C15" s="177">
        <f t="shared" si="4"/>
        <v>0</v>
      </c>
      <c r="D15" s="87">
        <f t="shared" si="0"/>
        <v>0</v>
      </c>
      <c r="E15" s="171">
        <f t="shared" si="6"/>
        <v>0</v>
      </c>
      <c r="F15" s="87"/>
      <c r="G15" s="87"/>
      <c r="H15" s="87"/>
      <c r="I15" s="87"/>
      <c r="J15" s="145"/>
      <c r="K15" s="173">
        <f t="shared" si="7"/>
        <v>0</v>
      </c>
      <c r="L15" s="87"/>
      <c r="M15" s="87"/>
      <c r="N15" s="87"/>
      <c r="O15" s="87"/>
      <c r="P15" s="87"/>
      <c r="Q15" s="175">
        <f t="shared" si="5"/>
        <v>0</v>
      </c>
      <c r="R15" s="87"/>
      <c r="S15" s="87"/>
      <c r="T15" s="87"/>
      <c r="U15" s="87"/>
      <c r="V15" s="87"/>
    </row>
    <row r="16" spans="1:22" x14ac:dyDescent="0.3">
      <c r="A16" s="182"/>
      <c r="B16" s="86" t="s">
        <v>885</v>
      </c>
      <c r="C16" s="177">
        <f t="shared" si="4"/>
        <v>0</v>
      </c>
      <c r="D16" s="87">
        <f t="shared" si="0"/>
        <v>0</v>
      </c>
      <c r="E16" s="171">
        <f t="shared" si="6"/>
        <v>0</v>
      </c>
      <c r="F16" s="87"/>
      <c r="G16" s="87"/>
      <c r="H16" s="87"/>
      <c r="I16" s="87"/>
      <c r="J16" s="145"/>
      <c r="K16" s="173">
        <f t="shared" si="7"/>
        <v>0</v>
      </c>
      <c r="L16" s="87"/>
      <c r="M16" s="87"/>
      <c r="N16" s="87"/>
      <c r="O16" s="87"/>
      <c r="P16" s="87"/>
      <c r="Q16" s="175">
        <f t="shared" si="5"/>
        <v>0</v>
      </c>
      <c r="R16" s="87"/>
      <c r="S16" s="87"/>
      <c r="T16" s="87"/>
      <c r="U16" s="87"/>
      <c r="V16" s="87"/>
    </row>
    <row r="17" spans="1:22" x14ac:dyDescent="0.3">
      <c r="A17" s="182"/>
      <c r="B17" s="86" t="s">
        <v>886</v>
      </c>
      <c r="C17" s="177">
        <f t="shared" si="4"/>
        <v>0</v>
      </c>
      <c r="D17" s="87">
        <f t="shared" si="0"/>
        <v>0</v>
      </c>
      <c r="E17" s="171">
        <f t="shared" si="6"/>
        <v>0</v>
      </c>
      <c r="F17" s="87"/>
      <c r="G17" s="87"/>
      <c r="H17" s="87"/>
      <c r="I17" s="87"/>
      <c r="J17" s="145"/>
      <c r="K17" s="173">
        <f t="shared" si="7"/>
        <v>0</v>
      </c>
      <c r="L17" s="87"/>
      <c r="M17" s="87"/>
      <c r="N17" s="87"/>
      <c r="O17" s="87"/>
      <c r="P17" s="87"/>
      <c r="Q17" s="175">
        <f t="shared" si="5"/>
        <v>0</v>
      </c>
      <c r="R17" s="87"/>
      <c r="S17" s="87"/>
      <c r="T17" s="87"/>
      <c r="U17" s="87"/>
      <c r="V17" s="87"/>
    </row>
    <row r="18" spans="1:22" x14ac:dyDescent="0.3">
      <c r="A18" s="182"/>
      <c r="B18" s="89" t="s">
        <v>892</v>
      </c>
      <c r="C18" s="178">
        <f>SUM(C6:C17)</f>
        <v>16002813.960000001</v>
      </c>
      <c r="D18" s="91">
        <f>SUM(D6:D17)</f>
        <v>16002813.960000001</v>
      </c>
      <c r="E18" s="172">
        <f>SUM(E6:E17)</f>
        <v>4402858.2699999996</v>
      </c>
      <c r="F18" s="91">
        <f t="shared" ref="F18:V18" si="8">SUM(F6:F17)</f>
        <v>1322002.7200000002</v>
      </c>
      <c r="G18" s="91">
        <f t="shared" si="8"/>
        <v>708625.15999999992</v>
      </c>
      <c r="H18" s="91">
        <f t="shared" si="8"/>
        <v>146370.27000000002</v>
      </c>
      <c r="I18" s="91">
        <f t="shared" si="8"/>
        <v>438673.47</v>
      </c>
      <c r="J18" s="91">
        <f t="shared" si="8"/>
        <v>1787186.65</v>
      </c>
      <c r="K18" s="174">
        <f>SUM(K6:K17)</f>
        <v>9369690.6300000008</v>
      </c>
      <c r="L18" s="91">
        <f t="shared" si="8"/>
        <v>7956695.4399999985</v>
      </c>
      <c r="M18" s="91">
        <f t="shared" si="8"/>
        <v>792873.25</v>
      </c>
      <c r="N18" s="91">
        <f t="shared" si="8"/>
        <v>45572.03</v>
      </c>
      <c r="O18" s="91">
        <f t="shared" si="8"/>
        <v>92400</v>
      </c>
      <c r="P18" s="91">
        <f t="shared" si="8"/>
        <v>482149.91</v>
      </c>
      <c r="Q18" s="176">
        <f t="shared" si="8"/>
        <v>2230265.06</v>
      </c>
      <c r="R18" s="91">
        <f t="shared" si="8"/>
        <v>1546706.4500000002</v>
      </c>
      <c r="S18" s="91">
        <f t="shared" si="8"/>
        <v>386443.02</v>
      </c>
      <c r="T18" s="91">
        <f t="shared" si="8"/>
        <v>23532.260000000002</v>
      </c>
      <c r="U18" s="91">
        <f t="shared" si="8"/>
        <v>149900</v>
      </c>
      <c r="V18" s="91">
        <f t="shared" si="8"/>
        <v>123683.32999999999</v>
      </c>
    </row>
    <row r="19" spans="1:22" x14ac:dyDescent="0.3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3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3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3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3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3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3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3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3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3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3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3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3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3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3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3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3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3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3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3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3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3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3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3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3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3">
      <c r="A44" s="181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ht="15" x14ac:dyDescent="0.25">
      <c r="C45" s="96"/>
      <c r="D45" s="96"/>
    </row>
    <row r="46" spans="1:22" x14ac:dyDescent="0.3">
      <c r="C46" s="98"/>
      <c r="E46" s="71"/>
    </row>
    <row r="47" spans="1:22" x14ac:dyDescent="0.3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x14ac:dyDescent="0.3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3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3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3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3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3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3">
      <c r="C54" s="96"/>
      <c r="D54" s="107"/>
      <c r="E54" s="111"/>
      <c r="F54" s="110"/>
      <c r="G54" s="107"/>
      <c r="H54" s="107"/>
      <c r="I54" s="107"/>
      <c r="J54" s="107"/>
    </row>
    <row r="55" spans="3:22" x14ac:dyDescent="0.3">
      <c r="C55" s="101"/>
      <c r="D55" s="101"/>
      <c r="F55" s="110"/>
      <c r="G55" s="96"/>
      <c r="H55" s="96"/>
      <c r="I55" s="96"/>
      <c r="J55" s="96"/>
    </row>
    <row r="56" spans="3:22" x14ac:dyDescent="0.3">
      <c r="C56" s="96"/>
      <c r="D56" s="96"/>
      <c r="F56" s="110"/>
      <c r="J56" s="98"/>
    </row>
    <row r="57" spans="3:22" x14ac:dyDescent="0.3">
      <c r="C57" s="96"/>
      <c r="D57" s="96"/>
      <c r="F57" s="96"/>
      <c r="G57" s="96"/>
      <c r="H57" s="96"/>
      <c r="I57" s="96"/>
      <c r="J57" s="96"/>
    </row>
    <row r="58" spans="3:22" x14ac:dyDescent="0.3">
      <c r="C58" s="96"/>
      <c r="D58" s="96"/>
      <c r="L58" s="98"/>
    </row>
    <row r="59" spans="3:22" x14ac:dyDescent="0.3">
      <c r="C59" s="96"/>
      <c r="D59" s="96"/>
    </row>
    <row r="60" spans="3:22" x14ac:dyDescent="0.3">
      <c r="C60" s="96"/>
      <c r="D60" s="96"/>
      <c r="F60" s="98"/>
      <c r="I60" s="98"/>
    </row>
    <row r="61" spans="3:22" x14ac:dyDescent="0.3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1287780</xdr:colOff>
                    <xdr:row>0</xdr:row>
                    <xdr:rowOff>144780</xdr:rowOff>
                  </from>
                  <to>
                    <xdr:col>5</xdr:col>
                    <xdr:colOff>106680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24" sqref="E24"/>
    </sheetView>
  </sheetViews>
  <sheetFormatPr defaultColWidth="9.109375" defaultRowHeight="14.4" x14ac:dyDescent="0.3"/>
  <cols>
    <col min="1" max="1" width="7.109375" style="1" customWidth="1"/>
    <col min="2" max="2" width="11.33203125" style="1" customWidth="1"/>
    <col min="3" max="3" width="11" style="1" customWidth="1"/>
    <col min="4" max="4" width="9.44140625" style="2" customWidth="1"/>
    <col min="5" max="5" width="9.88671875" style="2" customWidth="1"/>
    <col min="6" max="6" width="13.109375" style="2" customWidth="1"/>
    <col min="7" max="7" width="10.44140625" style="2" customWidth="1"/>
    <col min="8" max="8" width="10" style="2" customWidth="1"/>
    <col min="9" max="9" width="11.44140625" style="1" customWidth="1"/>
    <col min="10" max="11" width="10.5546875" style="1" customWidth="1"/>
    <col min="12" max="12" width="12.33203125" style="1" customWidth="1"/>
    <col min="13" max="13" width="11.5546875" style="1" customWidth="1"/>
    <col min="14" max="14" width="10.6640625" style="1" customWidth="1"/>
    <col min="15" max="15" width="11.109375" style="1" customWidth="1"/>
    <col min="16" max="16" width="10" style="1" customWidth="1"/>
    <col min="17" max="17" width="14.33203125" style="1" customWidth="1"/>
    <col min="18" max="18" width="11.88671875" style="1" customWidth="1"/>
    <col min="19" max="16384" width="9.10937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3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3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" x14ac:dyDescent="0.35">
      <c r="A4" s="187">
        <v>2023</v>
      </c>
      <c r="B4" s="86" t="s">
        <v>878</v>
      </c>
      <c r="C4" s="155">
        <f>D4+E4+F4+G4+H4+I4+J4+K4+L4+M4+N4+O4+P4</f>
        <v>157117.14000000001</v>
      </c>
      <c r="D4" s="156">
        <v>43965.55</v>
      </c>
      <c r="E4" s="157">
        <v>5884.5</v>
      </c>
      <c r="F4" s="157">
        <v>12667.5</v>
      </c>
      <c r="G4" s="155">
        <v>3087</v>
      </c>
      <c r="H4" s="155"/>
      <c r="I4" s="168">
        <v>7144</v>
      </c>
      <c r="J4" s="170">
        <v>30790</v>
      </c>
      <c r="K4" s="169">
        <v>14040</v>
      </c>
      <c r="L4" s="160">
        <v>6479</v>
      </c>
      <c r="M4" s="160"/>
      <c r="N4" s="160">
        <v>6873.59</v>
      </c>
      <c r="O4" s="161">
        <v>23561</v>
      </c>
      <c r="P4" s="155">
        <v>2625</v>
      </c>
      <c r="Q4" s="9"/>
    </row>
    <row r="5" spans="1:18" s="3" customFormat="1" ht="18" x14ac:dyDescent="0.35">
      <c r="A5" s="187"/>
      <c r="B5" s="86" t="s">
        <v>879</v>
      </c>
      <c r="C5" s="155">
        <f>P5+O5+N5+M5+L5+K5+J5+I5+H5+G5+F5+E5+D5</f>
        <v>131738.92000000001</v>
      </c>
      <c r="D5" s="156">
        <v>40295.24</v>
      </c>
      <c r="E5" s="157">
        <v>839.47</v>
      </c>
      <c r="F5" s="157">
        <v>11908.3</v>
      </c>
      <c r="G5" s="155">
        <v>8989.41</v>
      </c>
      <c r="H5" s="155"/>
      <c r="I5" s="158">
        <v>9598</v>
      </c>
      <c r="J5" s="159">
        <v>27120</v>
      </c>
      <c r="K5" s="158">
        <v>12930</v>
      </c>
      <c r="L5" s="162">
        <v>8673.5</v>
      </c>
      <c r="M5" s="162"/>
      <c r="N5" s="162">
        <v>4574</v>
      </c>
      <c r="O5" s="161">
        <v>4816</v>
      </c>
      <c r="P5" s="155">
        <v>1995</v>
      </c>
      <c r="Q5" s="9"/>
    </row>
    <row r="6" spans="1:18" s="3" customFormat="1" ht="18" x14ac:dyDescent="0.35">
      <c r="A6" s="187"/>
      <c r="B6" s="86" t="s">
        <v>880</v>
      </c>
      <c r="C6" s="163">
        <f>D6+E6+F6+G6+H6+I6+J6+K6+L6+M6+N6+O6+P6</f>
        <v>172054.53</v>
      </c>
      <c r="D6" s="156">
        <v>56956.43</v>
      </c>
      <c r="E6" s="157">
        <v>12273.6</v>
      </c>
      <c r="F6" s="157">
        <v>19515.5</v>
      </c>
      <c r="G6" s="155">
        <v>14644</v>
      </c>
      <c r="H6" s="155">
        <v>480</v>
      </c>
      <c r="I6" s="158">
        <v>7371</v>
      </c>
      <c r="J6" s="158">
        <v>31780</v>
      </c>
      <c r="K6" s="158">
        <v>14895</v>
      </c>
      <c r="L6" s="162">
        <v>6002</v>
      </c>
      <c r="M6" s="162"/>
      <c r="N6" s="162"/>
      <c r="O6" s="164">
        <v>4945</v>
      </c>
      <c r="P6" s="155">
        <v>3192</v>
      </c>
      <c r="Q6" s="9"/>
    </row>
    <row r="7" spans="1:18" s="3" customFormat="1" ht="18" x14ac:dyDescent="0.35">
      <c r="A7" s="187"/>
      <c r="B7" s="86" t="s">
        <v>881</v>
      </c>
      <c r="C7" s="155">
        <f>D7+E7+F7+G7+H7+I7+J7+K7+L7+M7+N7+O7+P7</f>
        <v>183233.96999999997</v>
      </c>
      <c r="D7" s="156">
        <v>93651.54</v>
      </c>
      <c r="E7" s="157">
        <v>3884.38</v>
      </c>
      <c r="F7" s="157">
        <v>11305</v>
      </c>
      <c r="G7" s="155">
        <v>12804.07</v>
      </c>
      <c r="H7" s="155">
        <v>623.98</v>
      </c>
      <c r="I7" s="158">
        <v>8629</v>
      </c>
      <c r="J7" s="158">
        <v>27200</v>
      </c>
      <c r="K7" s="158">
        <v>10490.5</v>
      </c>
      <c r="L7" s="162">
        <v>8034.5</v>
      </c>
      <c r="M7" s="162"/>
      <c r="N7" s="162"/>
      <c r="O7" s="164">
        <v>4748</v>
      </c>
      <c r="P7" s="155">
        <v>1863</v>
      </c>
      <c r="Q7" s="9"/>
    </row>
    <row r="8" spans="1:18" s="3" customFormat="1" ht="18" x14ac:dyDescent="0.35">
      <c r="A8" s="187"/>
      <c r="B8" s="86" t="s">
        <v>882</v>
      </c>
      <c r="C8" s="155">
        <f>D8+E8+F8+G8+H8+I8+J8+K8+L8+M8+N8+O8+P8</f>
        <v>293249.96000000002</v>
      </c>
      <c r="D8" s="156">
        <v>167486.87</v>
      </c>
      <c r="E8" s="157">
        <v>3999.68</v>
      </c>
      <c r="F8" s="157">
        <v>14294.66</v>
      </c>
      <c r="G8" s="155">
        <v>3509.2</v>
      </c>
      <c r="H8" s="155">
        <v>1028.75</v>
      </c>
      <c r="I8" s="158">
        <v>7771</v>
      </c>
      <c r="J8" s="159">
        <v>39211</v>
      </c>
      <c r="K8" s="158">
        <v>13380</v>
      </c>
      <c r="L8" s="162">
        <v>7954</v>
      </c>
      <c r="M8" s="162">
        <v>2950</v>
      </c>
      <c r="N8" s="162"/>
      <c r="O8" s="161">
        <v>25387</v>
      </c>
      <c r="P8" s="155">
        <v>6277.8</v>
      </c>
      <c r="Q8" s="9"/>
    </row>
    <row r="9" spans="1:18" s="3" customFormat="1" ht="18" x14ac:dyDescent="0.35">
      <c r="A9" s="187"/>
      <c r="B9" s="86" t="s">
        <v>883</v>
      </c>
      <c r="C9" s="155">
        <f>D9+E9+F9+G9+H9+I9+J9+K9+L9+M9+N9+O9+P9</f>
        <v>217572.07</v>
      </c>
      <c r="D9" s="156">
        <v>29019.16</v>
      </c>
      <c r="E9" s="157">
        <v>20162.43</v>
      </c>
      <c r="F9" s="157">
        <v>12964</v>
      </c>
      <c r="G9" s="155">
        <v>10188.530000000001</v>
      </c>
      <c r="H9" s="155">
        <v>11</v>
      </c>
      <c r="I9" s="158">
        <v>6889</v>
      </c>
      <c r="J9" s="158">
        <v>38420</v>
      </c>
      <c r="K9" s="158">
        <v>15975</v>
      </c>
      <c r="L9" s="162">
        <v>5967</v>
      </c>
      <c r="M9" s="162">
        <v>-2950</v>
      </c>
      <c r="N9" s="162">
        <v>56038.95</v>
      </c>
      <c r="O9" s="161">
        <v>19270</v>
      </c>
      <c r="P9" s="155">
        <v>5617</v>
      </c>
      <c r="Q9" s="9"/>
    </row>
    <row r="10" spans="1:18" s="3" customFormat="1" ht="18" x14ac:dyDescent="0.35">
      <c r="A10" s="187"/>
      <c r="B10" s="86" t="s">
        <v>887</v>
      </c>
      <c r="C10" s="155">
        <f>D10+E10+F10+G10+H10+I10+J10+K10+L10+M10+N10+O10+P10</f>
        <v>262769.46000000002</v>
      </c>
      <c r="D10" s="156">
        <v>49286.8</v>
      </c>
      <c r="E10" s="157">
        <v>103411.82</v>
      </c>
      <c r="F10" s="157">
        <v>12240.16</v>
      </c>
      <c r="G10" s="155">
        <v>13674.53</v>
      </c>
      <c r="H10" s="155"/>
      <c r="I10" s="158">
        <v>12626</v>
      </c>
      <c r="J10" s="158"/>
      <c r="K10" s="158">
        <v>18750</v>
      </c>
      <c r="L10" s="162">
        <v>7394.5</v>
      </c>
      <c r="M10" s="162"/>
      <c r="N10" s="162">
        <v>39000.85</v>
      </c>
      <c r="O10" s="161">
        <v>2062</v>
      </c>
      <c r="P10" s="155">
        <v>4322.8</v>
      </c>
      <c r="Q10" s="9"/>
    </row>
    <row r="11" spans="1:18" s="3" customFormat="1" ht="18" x14ac:dyDescent="0.35">
      <c r="A11" s="187"/>
      <c r="B11" s="86" t="s">
        <v>888</v>
      </c>
      <c r="C11" s="155">
        <f>P11+O11+N11+M11+L11+K11+J11+I11+H11+G11+F11+E11+D11</f>
        <v>152831.55000000002</v>
      </c>
      <c r="D11" s="156">
        <v>60125.66</v>
      </c>
      <c r="E11" s="157">
        <v>5310.6</v>
      </c>
      <c r="F11" s="157">
        <v>21349.74</v>
      </c>
      <c r="G11" s="155">
        <v>6199.04</v>
      </c>
      <c r="H11" s="155">
        <v>1273.46</v>
      </c>
      <c r="I11" s="158">
        <v>11890</v>
      </c>
      <c r="J11" s="158"/>
      <c r="K11" s="158">
        <v>18225</v>
      </c>
      <c r="L11" s="162">
        <v>8478</v>
      </c>
      <c r="M11" s="162"/>
      <c r="N11" s="162">
        <v>14081.55</v>
      </c>
      <c r="O11" s="161">
        <v>1066</v>
      </c>
      <c r="P11" s="155">
        <v>4832.5</v>
      </c>
      <c r="Q11" s="9"/>
    </row>
    <row r="12" spans="1:18" s="3" customFormat="1" ht="18" x14ac:dyDescent="0.35">
      <c r="A12" s="187"/>
      <c r="B12" s="86" t="s">
        <v>889</v>
      </c>
      <c r="C12" s="155"/>
      <c r="D12" s="156"/>
      <c r="E12" s="157"/>
      <c r="F12" s="157"/>
      <c r="G12" s="155"/>
      <c r="H12" s="155"/>
      <c r="I12" s="158"/>
      <c r="J12" s="158"/>
      <c r="K12" s="158"/>
      <c r="L12" s="162"/>
      <c r="M12" s="162"/>
      <c r="N12" s="162"/>
      <c r="O12" s="164"/>
      <c r="P12" s="155"/>
      <c r="Q12" s="9"/>
    </row>
    <row r="13" spans="1:18" s="3" customFormat="1" ht="18" x14ac:dyDescent="0.35">
      <c r="A13" s="187"/>
      <c r="B13" s="86" t="s">
        <v>884</v>
      </c>
      <c r="C13" s="155"/>
      <c r="D13" s="156"/>
      <c r="E13" s="157"/>
      <c r="F13" s="157"/>
      <c r="G13" s="155"/>
      <c r="H13" s="155"/>
      <c r="I13" s="158"/>
      <c r="J13" s="158"/>
      <c r="K13" s="158"/>
      <c r="L13" s="162"/>
      <c r="M13" s="162"/>
      <c r="N13" s="162"/>
      <c r="O13" s="161"/>
      <c r="P13" s="155"/>
      <c r="Q13" s="9"/>
    </row>
    <row r="14" spans="1:18" s="3" customFormat="1" ht="18" x14ac:dyDescent="0.35">
      <c r="A14" s="187"/>
      <c r="B14" s="86" t="s">
        <v>885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R14" s="152"/>
    </row>
    <row r="15" spans="1:18" s="3" customFormat="1" ht="18" x14ac:dyDescent="0.35">
      <c r="A15" s="187"/>
      <c r="B15" s="86" t="s">
        <v>886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" x14ac:dyDescent="0.35">
      <c r="A16" s="187"/>
      <c r="B16" s="6" t="s">
        <v>892</v>
      </c>
      <c r="C16" s="166">
        <f>C4+C5+C6+C7+C8+C9+C10+C11+C12+C13+C14+C15</f>
        <v>1570567.6</v>
      </c>
      <c r="D16" s="167">
        <f t="shared" ref="D16:O16" si="0">SUM(D4:D15)</f>
        <v>540787.25</v>
      </c>
      <c r="E16" s="167">
        <f t="shared" si="0"/>
        <v>155766.48000000001</v>
      </c>
      <c r="F16" s="167">
        <f t="shared" si="0"/>
        <v>116244.86000000002</v>
      </c>
      <c r="G16" s="167">
        <f t="shared" si="0"/>
        <v>73095.779999999984</v>
      </c>
      <c r="H16" s="167">
        <f t="shared" si="0"/>
        <v>3417.19</v>
      </c>
      <c r="I16" s="167">
        <f t="shared" si="0"/>
        <v>71918</v>
      </c>
      <c r="J16" s="167">
        <f t="shared" si="0"/>
        <v>194521</v>
      </c>
      <c r="K16" s="167">
        <f t="shared" si="0"/>
        <v>118685.5</v>
      </c>
      <c r="L16" s="167">
        <f t="shared" si="0"/>
        <v>58982.5</v>
      </c>
      <c r="M16" s="167">
        <f>SUM(M4:M15)</f>
        <v>0</v>
      </c>
      <c r="N16" s="167">
        <f>SUM(N4:N15)</f>
        <v>120568.93999999999</v>
      </c>
      <c r="O16" s="167">
        <f t="shared" si="0"/>
        <v>85855</v>
      </c>
      <c r="P16" s="167">
        <f>P4+P5+P6+P7+P8+P9+P10+P11+P12+P13+P14+P15</f>
        <v>30725.1</v>
      </c>
    </row>
    <row r="17" spans="1:17" s="3" customFormat="1" x14ac:dyDescent="0.3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3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ht="15" x14ac:dyDescent="0.25">
      <c r="D19" s="4"/>
      <c r="E19" s="4"/>
      <c r="F19" s="4"/>
      <c r="G19" s="4"/>
      <c r="H19" s="4"/>
    </row>
    <row r="20" spans="1:17" s="3" customFormat="1" ht="15" x14ac:dyDescent="0.25">
      <c r="D20" s="4"/>
      <c r="E20" s="4"/>
      <c r="F20" s="4"/>
      <c r="G20" s="4"/>
      <c r="H20" s="4"/>
    </row>
    <row r="21" spans="1:17" s="3" customFormat="1" ht="15" x14ac:dyDescent="0.25">
      <c r="D21" s="4"/>
      <c r="E21" s="4"/>
      <c r="F21" s="4"/>
      <c r="G21" s="4"/>
      <c r="H21" s="4"/>
    </row>
    <row r="22" spans="1:17" s="3" customFormat="1" ht="15" x14ac:dyDescent="0.25">
      <c r="D22" s="4"/>
      <c r="E22" s="4"/>
      <c r="F22" s="4"/>
      <c r="G22" s="4"/>
      <c r="H22" s="4"/>
    </row>
    <row r="23" spans="1:17" s="3" customFormat="1" ht="15" x14ac:dyDescent="0.25">
      <c r="D23" s="4"/>
      <c r="E23" s="4"/>
      <c r="F23" s="4"/>
      <c r="G23" s="4"/>
      <c r="H23" s="4"/>
    </row>
    <row r="24" spans="1:17" s="3" customFormat="1" ht="15" x14ac:dyDescent="0.25">
      <c r="D24" s="4"/>
      <c r="E24" s="4"/>
      <c r="F24" s="4"/>
      <c r="G24" s="4"/>
      <c r="H24" s="4"/>
    </row>
    <row r="25" spans="1:17" s="3" customFormat="1" ht="15" x14ac:dyDescent="0.25">
      <c r="D25" s="4"/>
      <c r="E25" s="4"/>
      <c r="F25" s="4"/>
      <c r="G25" s="4"/>
      <c r="H25" s="4"/>
    </row>
    <row r="26" spans="1:17" s="3" customFormat="1" ht="15" x14ac:dyDescent="0.25">
      <c r="D26" s="4"/>
      <c r="E26" s="4"/>
      <c r="F26" s="4"/>
      <c r="G26" s="4"/>
      <c r="H26" s="4"/>
    </row>
    <row r="27" spans="1:17" s="3" customFormat="1" ht="15" x14ac:dyDescent="0.25">
      <c r="D27" s="4"/>
      <c r="E27" s="4"/>
      <c r="F27" s="4"/>
      <c r="G27" s="4"/>
      <c r="H27" s="4"/>
    </row>
    <row r="28" spans="1:17" s="3" customFormat="1" ht="15" x14ac:dyDescent="0.25">
      <c r="D28" s="4"/>
      <c r="E28" s="4"/>
      <c r="F28" s="4"/>
      <c r="G28" s="4"/>
      <c r="H28" s="4"/>
    </row>
    <row r="29" spans="1:17" s="3" customFormat="1" ht="15" x14ac:dyDescent="0.25">
      <c r="D29" s="4"/>
      <c r="E29" s="4"/>
      <c r="F29" s="4"/>
      <c r="G29" s="4"/>
      <c r="H29" s="4"/>
    </row>
    <row r="30" spans="1:17" s="3" customFormat="1" ht="15" x14ac:dyDescent="0.25">
      <c r="D30" s="4"/>
      <c r="E30" s="4"/>
      <c r="F30" s="4"/>
      <c r="G30" s="4"/>
      <c r="H30" s="4"/>
    </row>
    <row r="31" spans="1:17" s="3" customFormat="1" ht="15" x14ac:dyDescent="0.25">
      <c r="D31" s="4"/>
      <c r="E31" s="4"/>
      <c r="F31" s="4"/>
      <c r="G31" s="4"/>
      <c r="H31" s="4"/>
    </row>
    <row r="32" spans="1:17" s="3" customFormat="1" ht="15" x14ac:dyDescent="0.25">
      <c r="D32" s="4"/>
      <c r="E32" s="4"/>
      <c r="F32" s="4"/>
      <c r="G32" s="4"/>
      <c r="H32" s="4"/>
    </row>
    <row r="33" spans="4:8" s="3" customFormat="1" ht="15" x14ac:dyDescent="0.25">
      <c r="D33" s="4"/>
      <c r="E33" s="4"/>
      <c r="F33" s="4"/>
      <c r="G33" s="4"/>
      <c r="H33" s="4"/>
    </row>
    <row r="34" spans="4:8" s="3" customFormat="1" ht="15" x14ac:dyDescent="0.25">
      <c r="D34" s="4"/>
      <c r="E34" s="4"/>
      <c r="F34" s="4"/>
      <c r="G34" s="4"/>
      <c r="H34" s="4"/>
    </row>
    <row r="35" spans="4:8" s="3" customFormat="1" ht="15" x14ac:dyDescent="0.25">
      <c r="D35" s="4"/>
      <c r="E35" s="4"/>
      <c r="F35" s="4"/>
      <c r="G35" s="4"/>
      <c r="H35" s="4"/>
    </row>
    <row r="36" spans="4:8" s="3" customFormat="1" ht="15" x14ac:dyDescent="0.25">
      <c r="D36" s="4"/>
      <c r="E36" s="4"/>
      <c r="F36" s="4"/>
      <c r="G36" s="4"/>
      <c r="H36" s="4"/>
    </row>
    <row r="37" spans="4:8" s="3" customFormat="1" ht="15" x14ac:dyDescent="0.25">
      <c r="D37" s="4"/>
      <c r="E37" s="4"/>
      <c r="F37" s="4"/>
      <c r="G37" s="4"/>
      <c r="H37" s="4"/>
    </row>
    <row r="38" spans="4:8" s="3" customFormat="1" ht="15" x14ac:dyDescent="0.25">
      <c r="D38" s="4"/>
      <c r="E38" s="4"/>
      <c r="F38" s="4"/>
      <c r="G38" s="4"/>
      <c r="H38" s="4"/>
    </row>
    <row r="39" spans="4:8" s="3" customFormat="1" ht="15" x14ac:dyDescent="0.25">
      <c r="D39" s="4"/>
      <c r="E39" s="4"/>
      <c r="F39" s="4"/>
      <c r="G39" s="4"/>
      <c r="H39" s="4"/>
    </row>
    <row r="40" spans="4:8" s="3" customFormat="1" x14ac:dyDescent="0.3">
      <c r="D40" s="4"/>
      <c r="E40" s="4"/>
      <c r="F40" s="4"/>
      <c r="G40" s="4"/>
      <c r="H40" s="4"/>
    </row>
    <row r="41" spans="4:8" s="3" customFormat="1" x14ac:dyDescent="0.3">
      <c r="D41" s="4"/>
      <c r="E41" s="4"/>
      <c r="F41" s="4"/>
      <c r="G41" s="4"/>
      <c r="H41" s="4"/>
    </row>
    <row r="42" spans="4:8" s="3" customFormat="1" x14ac:dyDescent="0.3">
      <c r="D42" s="4"/>
      <c r="E42" s="4"/>
      <c r="F42" s="4"/>
      <c r="G42" s="4"/>
      <c r="H42" s="4"/>
    </row>
    <row r="43" spans="4:8" s="3" customFormat="1" x14ac:dyDescent="0.3">
      <c r="D43" s="4"/>
      <c r="E43" s="4"/>
      <c r="F43" s="4"/>
      <c r="G43" s="4"/>
      <c r="H43" s="4"/>
    </row>
    <row r="44" spans="4:8" s="3" customFormat="1" x14ac:dyDescent="0.3">
      <c r="D44" s="4"/>
      <c r="E44" s="4"/>
      <c r="F44" s="4"/>
      <c r="G44" s="4"/>
      <c r="H44" s="4"/>
    </row>
    <row r="45" spans="4:8" s="3" customFormat="1" x14ac:dyDescent="0.3">
      <c r="D45" s="4"/>
      <c r="E45" s="4"/>
      <c r="F45" s="4"/>
      <c r="G45" s="4"/>
      <c r="H45" s="4"/>
    </row>
    <row r="46" spans="4:8" s="3" customFormat="1" x14ac:dyDescent="0.3">
      <c r="D46" s="4"/>
      <c r="E46" s="4"/>
      <c r="F46" s="4"/>
      <c r="G46" s="4"/>
      <c r="H46" s="4"/>
    </row>
    <row r="47" spans="4:8" s="3" customFormat="1" x14ac:dyDescent="0.3">
      <c r="D47" s="4"/>
      <c r="E47" s="4"/>
      <c r="F47" s="4"/>
      <c r="G47" s="4"/>
      <c r="H47" s="4"/>
    </row>
    <row r="48" spans="4:8" s="3" customFormat="1" x14ac:dyDescent="0.3">
      <c r="D48" s="4"/>
      <c r="E48" s="4"/>
      <c r="F48" s="4"/>
      <c r="G48" s="4"/>
      <c r="H48" s="4"/>
    </row>
    <row r="49" spans="4:8" s="3" customFormat="1" x14ac:dyDescent="0.3">
      <c r="D49" s="4"/>
      <c r="E49" s="4"/>
      <c r="F49" s="4"/>
      <c r="G49" s="4"/>
      <c r="H49" s="4"/>
    </row>
    <row r="50" spans="4:8" s="3" customFormat="1" x14ac:dyDescent="0.3">
      <c r="D50" s="4"/>
      <c r="E50" s="4"/>
      <c r="F50" s="4"/>
      <c r="G50" s="4"/>
      <c r="H50" s="4"/>
    </row>
    <row r="51" spans="4:8" s="3" customFormat="1" x14ac:dyDescent="0.3">
      <c r="D51" s="4"/>
      <c r="E51" s="4"/>
      <c r="F51" s="4"/>
      <c r="G51" s="4"/>
      <c r="H51" s="4"/>
    </row>
    <row r="52" spans="4:8" s="3" customFormat="1" x14ac:dyDescent="0.3">
      <c r="D52" s="4"/>
      <c r="E52" s="4"/>
      <c r="F52" s="4"/>
      <c r="G52" s="4"/>
      <c r="H52" s="4"/>
    </row>
    <row r="53" spans="4:8" s="3" customFormat="1" x14ac:dyDescent="0.3">
      <c r="D53" s="4"/>
      <c r="E53" s="4"/>
      <c r="F53" s="4"/>
      <c r="G53" s="4"/>
      <c r="H53" s="4"/>
    </row>
    <row r="54" spans="4:8" s="3" customFormat="1" x14ac:dyDescent="0.3">
      <c r="D54" s="4"/>
      <c r="E54" s="4"/>
      <c r="F54" s="4"/>
      <c r="G54" s="4"/>
      <c r="H54" s="4"/>
    </row>
    <row r="55" spans="4:8" s="3" customFormat="1" x14ac:dyDescent="0.3">
      <c r="D55" s="4"/>
      <c r="E55" s="4"/>
      <c r="F55" s="4"/>
      <c r="G55" s="4"/>
      <c r="H55" s="4"/>
    </row>
    <row r="56" spans="4:8" s="3" customFormat="1" x14ac:dyDescent="0.3">
      <c r="D56" s="4"/>
      <c r="E56" s="4"/>
      <c r="F56" s="4"/>
      <c r="G56" s="4"/>
      <c r="H56" s="4"/>
    </row>
    <row r="57" spans="4:8" s="3" customFormat="1" x14ac:dyDescent="0.3">
      <c r="D57" s="4"/>
      <c r="E57" s="4"/>
      <c r="F57" s="4"/>
      <c r="G57" s="4"/>
      <c r="H57" s="4"/>
    </row>
    <row r="58" spans="4:8" s="3" customFormat="1" x14ac:dyDescent="0.3">
      <c r="D58" s="4"/>
      <c r="E58" s="4"/>
      <c r="F58" s="4"/>
      <c r="G58" s="4"/>
      <c r="H58" s="4"/>
    </row>
    <row r="59" spans="4:8" s="3" customFormat="1" x14ac:dyDescent="0.3">
      <c r="D59" s="4"/>
      <c r="E59" s="4"/>
      <c r="F59" s="4"/>
      <c r="G59" s="4"/>
      <c r="H59" s="4"/>
    </row>
    <row r="60" spans="4:8" s="3" customFormat="1" x14ac:dyDescent="0.3">
      <c r="D60" s="4"/>
      <c r="E60" s="4"/>
      <c r="F60" s="4"/>
      <c r="G60" s="4"/>
      <c r="H60" s="4"/>
    </row>
    <row r="61" spans="4:8" s="3" customFormat="1" x14ac:dyDescent="0.3">
      <c r="D61" s="4"/>
      <c r="E61" s="4"/>
      <c r="F61" s="4"/>
      <c r="G61" s="4"/>
      <c r="H61" s="4"/>
    </row>
    <row r="62" spans="4:8" s="3" customFormat="1" x14ac:dyDescent="0.3">
      <c r="D62" s="4"/>
      <c r="E62" s="4"/>
      <c r="F62" s="4"/>
      <c r="G62" s="4"/>
      <c r="H62" s="4"/>
    </row>
    <row r="63" spans="4:8" s="3" customFormat="1" x14ac:dyDescent="0.3">
      <c r="D63" s="4"/>
      <c r="E63" s="4"/>
      <c r="F63" s="4"/>
      <c r="G63" s="4"/>
      <c r="H63" s="4"/>
    </row>
    <row r="64" spans="4:8" s="3" customFormat="1" x14ac:dyDescent="0.3">
      <c r="D64" s="4"/>
      <c r="E64" s="4"/>
      <c r="F64" s="4"/>
      <c r="G64" s="4"/>
      <c r="H64" s="4"/>
    </row>
    <row r="65" spans="4:8" s="3" customFormat="1" x14ac:dyDescent="0.3">
      <c r="D65" s="4"/>
      <c r="E65" s="4"/>
      <c r="F65" s="4"/>
      <c r="G65" s="4"/>
      <c r="H65" s="4"/>
    </row>
    <row r="66" spans="4:8" s="3" customFormat="1" x14ac:dyDescent="0.3">
      <c r="D66" s="4"/>
      <c r="E66" s="4"/>
      <c r="F66" s="4"/>
      <c r="G66" s="4"/>
      <c r="H66" s="4"/>
    </row>
    <row r="67" spans="4:8" s="3" customFormat="1" x14ac:dyDescent="0.3">
      <c r="D67" s="4"/>
      <c r="E67" s="4"/>
      <c r="F67" s="4"/>
      <c r="G67" s="4"/>
      <c r="H67" s="4"/>
    </row>
    <row r="68" spans="4:8" s="3" customFormat="1" x14ac:dyDescent="0.3">
      <c r="D68" s="4"/>
      <c r="E68" s="4"/>
      <c r="F68" s="4"/>
      <c r="G68" s="4"/>
      <c r="H68" s="4"/>
    </row>
    <row r="69" spans="4:8" s="3" customFormat="1" x14ac:dyDescent="0.3">
      <c r="D69" s="4"/>
      <c r="E69" s="4"/>
      <c r="F69" s="4"/>
      <c r="G69" s="4"/>
      <c r="H69" s="4"/>
    </row>
    <row r="70" spans="4:8" s="3" customFormat="1" x14ac:dyDescent="0.3">
      <c r="D70" s="4"/>
      <c r="E70" s="4"/>
      <c r="F70" s="4"/>
      <c r="G70" s="4"/>
      <c r="H70" s="4"/>
    </row>
    <row r="71" spans="4:8" s="3" customFormat="1" x14ac:dyDescent="0.3">
      <c r="D71" s="4"/>
      <c r="E71" s="4"/>
      <c r="F71" s="4"/>
      <c r="G71" s="4"/>
      <c r="H71" s="4"/>
    </row>
    <row r="72" spans="4:8" s="3" customFormat="1" x14ac:dyDescent="0.3">
      <c r="D72" s="4"/>
      <c r="E72" s="4"/>
      <c r="F72" s="4"/>
      <c r="G72" s="4"/>
      <c r="H72" s="4"/>
    </row>
    <row r="73" spans="4:8" s="3" customFormat="1" x14ac:dyDescent="0.3">
      <c r="D73" s="4"/>
      <c r="E73" s="4"/>
      <c r="F73" s="4"/>
      <c r="G73" s="4"/>
      <c r="H73" s="4"/>
    </row>
    <row r="74" spans="4:8" s="3" customFormat="1" x14ac:dyDescent="0.3">
      <c r="D74" s="4"/>
      <c r="E74" s="4"/>
      <c r="F74" s="4"/>
      <c r="G74" s="4"/>
      <c r="H74" s="4"/>
    </row>
    <row r="75" spans="4:8" s="3" customFormat="1" x14ac:dyDescent="0.3">
      <c r="D75" s="4"/>
      <c r="E75" s="4"/>
      <c r="F75" s="4"/>
      <c r="G75" s="4"/>
      <c r="H75" s="4"/>
    </row>
    <row r="76" spans="4:8" s="3" customFormat="1" x14ac:dyDescent="0.3">
      <c r="D76" s="4"/>
      <c r="E76" s="4"/>
      <c r="F76" s="4"/>
      <c r="G76" s="4"/>
      <c r="H76" s="4"/>
    </row>
    <row r="77" spans="4:8" s="3" customFormat="1" x14ac:dyDescent="0.3">
      <c r="D77" s="4"/>
      <c r="E77" s="4"/>
      <c r="F77" s="4"/>
      <c r="G77" s="4"/>
      <c r="H77" s="4"/>
    </row>
    <row r="78" spans="4:8" s="3" customFormat="1" x14ac:dyDescent="0.3">
      <c r="D78" s="4"/>
      <c r="E78" s="4"/>
      <c r="F78" s="4"/>
      <c r="G78" s="4"/>
      <c r="H78" s="4"/>
    </row>
    <row r="79" spans="4:8" s="3" customFormat="1" x14ac:dyDescent="0.3">
      <c r="D79" s="4"/>
      <c r="E79" s="4"/>
      <c r="F79" s="4"/>
      <c r="G79" s="4"/>
      <c r="H79" s="4"/>
    </row>
    <row r="80" spans="4:8" s="3" customFormat="1" x14ac:dyDescent="0.3">
      <c r="D80" s="4"/>
      <c r="E80" s="4"/>
      <c r="F80" s="4"/>
      <c r="G80" s="4"/>
      <c r="H80" s="4"/>
    </row>
    <row r="81" spans="4:8" s="3" customFormat="1" x14ac:dyDescent="0.3">
      <c r="D81" s="4"/>
      <c r="E81" s="4"/>
      <c r="F81" s="4"/>
      <c r="G81" s="4"/>
      <c r="H81" s="4"/>
    </row>
    <row r="82" spans="4:8" s="3" customFormat="1" x14ac:dyDescent="0.3">
      <c r="D82" s="4"/>
      <c r="E82" s="4"/>
      <c r="F82" s="4"/>
      <c r="G82" s="4"/>
      <c r="H82" s="4"/>
    </row>
    <row r="83" spans="4:8" s="3" customFormat="1" x14ac:dyDescent="0.3">
      <c r="D83" s="4"/>
      <c r="E83" s="4"/>
      <c r="F83" s="4"/>
      <c r="G83" s="4"/>
      <c r="H83" s="4"/>
    </row>
    <row r="84" spans="4:8" s="3" customFormat="1" x14ac:dyDescent="0.3">
      <c r="D84" s="4"/>
      <c r="E84" s="4"/>
      <c r="F84" s="4"/>
      <c r="G84" s="4"/>
      <c r="H84" s="4"/>
    </row>
    <row r="85" spans="4:8" s="3" customFormat="1" x14ac:dyDescent="0.3">
      <c r="D85" s="4"/>
      <c r="E85" s="4"/>
      <c r="F85" s="4"/>
      <c r="G85" s="4"/>
      <c r="H85" s="4"/>
    </row>
    <row r="86" spans="4:8" s="3" customFormat="1" x14ac:dyDescent="0.3">
      <c r="D86" s="4"/>
      <c r="E86" s="4"/>
      <c r="F86" s="4"/>
      <c r="G86" s="4"/>
      <c r="H86" s="4"/>
    </row>
    <row r="87" spans="4:8" s="3" customFormat="1" x14ac:dyDescent="0.3">
      <c r="D87" s="4"/>
      <c r="E87" s="4"/>
      <c r="F87" s="4"/>
      <c r="G87" s="4"/>
      <c r="H87" s="4"/>
    </row>
    <row r="88" spans="4:8" s="3" customFormat="1" x14ac:dyDescent="0.3">
      <c r="D88" s="4"/>
      <c r="E88" s="4"/>
      <c r="F88" s="4"/>
      <c r="G88" s="4"/>
      <c r="H88" s="4"/>
    </row>
    <row r="89" spans="4:8" s="3" customFormat="1" x14ac:dyDescent="0.3">
      <c r="D89" s="4"/>
      <c r="E89" s="4"/>
      <c r="F89" s="4"/>
      <c r="G89" s="4"/>
      <c r="H89" s="4"/>
    </row>
    <row r="90" spans="4:8" s="3" customFormat="1" x14ac:dyDescent="0.3">
      <c r="D90" s="4"/>
      <c r="E90" s="4"/>
      <c r="F90" s="4"/>
      <c r="G90" s="4"/>
      <c r="H90" s="4"/>
    </row>
    <row r="91" spans="4:8" s="3" customFormat="1" x14ac:dyDescent="0.3">
      <c r="D91" s="4"/>
      <c r="E91" s="4"/>
      <c r="F91" s="4"/>
      <c r="G91" s="4"/>
      <c r="H91" s="4"/>
    </row>
    <row r="92" spans="4:8" s="3" customFormat="1" x14ac:dyDescent="0.3">
      <c r="D92" s="4"/>
      <c r="E92" s="4"/>
      <c r="F92" s="4"/>
      <c r="G92" s="4"/>
      <c r="H92" s="4"/>
    </row>
    <row r="93" spans="4:8" s="3" customFormat="1" x14ac:dyDescent="0.3">
      <c r="D93" s="4"/>
      <c r="E93" s="4"/>
      <c r="F93" s="4"/>
      <c r="G93" s="4"/>
      <c r="H93" s="4"/>
    </row>
    <row r="94" spans="4:8" s="3" customFormat="1" x14ac:dyDescent="0.3">
      <c r="D94" s="4"/>
      <c r="E94" s="4"/>
      <c r="F94" s="4"/>
      <c r="G94" s="4"/>
      <c r="H94" s="4"/>
    </row>
    <row r="95" spans="4:8" s="3" customFormat="1" x14ac:dyDescent="0.3">
      <c r="D95" s="4"/>
      <c r="E95" s="4"/>
      <c r="F95" s="4"/>
      <c r="G95" s="4"/>
      <c r="H95" s="4"/>
    </row>
    <row r="96" spans="4:8" s="3" customFormat="1" x14ac:dyDescent="0.3">
      <c r="D96" s="4"/>
      <c r="E96" s="4"/>
      <c r="F96" s="4"/>
      <c r="G96" s="4"/>
      <c r="H96" s="4"/>
    </row>
    <row r="97" spans="4:8" s="3" customFormat="1" x14ac:dyDescent="0.3">
      <c r="D97" s="4"/>
      <c r="E97" s="4"/>
      <c r="F97" s="4"/>
      <c r="G97" s="4"/>
      <c r="H97" s="4"/>
    </row>
    <row r="98" spans="4:8" s="3" customFormat="1" x14ac:dyDescent="0.3">
      <c r="D98" s="4"/>
      <c r="E98" s="4"/>
      <c r="F98" s="4"/>
      <c r="G98" s="4"/>
      <c r="H98" s="4"/>
    </row>
    <row r="99" spans="4:8" s="3" customFormat="1" x14ac:dyDescent="0.3">
      <c r="D99" s="4"/>
      <c r="E99" s="4"/>
      <c r="F99" s="4"/>
      <c r="G99" s="4"/>
      <c r="H99" s="4"/>
    </row>
    <row r="100" spans="4:8" s="3" customFormat="1" x14ac:dyDescent="0.3">
      <c r="D100" s="4"/>
      <c r="E100" s="4"/>
      <c r="F100" s="4"/>
      <c r="G100" s="4"/>
      <c r="H100" s="4"/>
    </row>
    <row r="101" spans="4:8" s="3" customFormat="1" x14ac:dyDescent="0.3">
      <c r="D101" s="4"/>
      <c r="E101" s="4"/>
      <c r="F101" s="4"/>
      <c r="G101" s="4"/>
      <c r="H101" s="4"/>
    </row>
    <row r="102" spans="4:8" s="3" customFormat="1" x14ac:dyDescent="0.3">
      <c r="D102" s="4"/>
      <c r="E102" s="4"/>
      <c r="F102" s="4"/>
      <c r="G102" s="4"/>
      <c r="H102" s="4"/>
    </row>
    <row r="103" spans="4:8" s="3" customFormat="1" x14ac:dyDescent="0.3">
      <c r="D103" s="4"/>
      <c r="E103" s="4"/>
      <c r="F103" s="4"/>
      <c r="G103" s="4"/>
      <c r="H103" s="4"/>
    </row>
    <row r="104" spans="4:8" s="3" customFormat="1" x14ac:dyDescent="0.3">
      <c r="D104" s="4"/>
      <c r="E104" s="4"/>
      <c r="F104" s="4"/>
      <c r="G104" s="4"/>
      <c r="H104" s="4"/>
    </row>
    <row r="105" spans="4:8" s="3" customFormat="1" x14ac:dyDescent="0.3">
      <c r="D105" s="4"/>
      <c r="E105" s="4"/>
      <c r="F105" s="4"/>
      <c r="G105" s="4"/>
      <c r="H105" s="4"/>
    </row>
    <row r="106" spans="4:8" s="3" customFormat="1" x14ac:dyDescent="0.3">
      <c r="D106" s="4"/>
      <c r="E106" s="4"/>
      <c r="F106" s="4"/>
      <c r="G106" s="4"/>
      <c r="H106" s="4"/>
    </row>
    <row r="107" spans="4:8" s="3" customFormat="1" x14ac:dyDescent="0.3">
      <c r="D107" s="4"/>
      <c r="E107" s="4"/>
      <c r="F107" s="4"/>
      <c r="G107" s="4"/>
      <c r="H107" s="4"/>
    </row>
    <row r="108" spans="4:8" s="3" customFormat="1" x14ac:dyDescent="0.3">
      <c r="D108" s="4"/>
      <c r="E108" s="4"/>
      <c r="F108" s="4"/>
      <c r="G108" s="4"/>
      <c r="H108" s="4"/>
    </row>
    <row r="109" spans="4:8" s="3" customFormat="1" x14ac:dyDescent="0.3">
      <c r="D109" s="4"/>
      <c r="E109" s="4"/>
      <c r="F109" s="4"/>
      <c r="G109" s="4"/>
      <c r="H109" s="4"/>
    </row>
    <row r="110" spans="4:8" s="3" customFormat="1" x14ac:dyDescent="0.3">
      <c r="D110" s="4"/>
      <c r="E110" s="4"/>
      <c r="F110" s="4"/>
      <c r="G110" s="4"/>
      <c r="H110" s="4"/>
    </row>
    <row r="111" spans="4:8" s="3" customFormat="1" x14ac:dyDescent="0.3">
      <c r="D111" s="4"/>
      <c r="E111" s="4"/>
      <c r="F111" s="4"/>
      <c r="G111" s="4"/>
      <c r="H111" s="4"/>
    </row>
    <row r="112" spans="4:8" s="3" customFormat="1" x14ac:dyDescent="0.3">
      <c r="D112" s="4"/>
      <c r="E112" s="4"/>
      <c r="F112" s="4"/>
      <c r="G112" s="4"/>
      <c r="H112" s="4"/>
    </row>
    <row r="113" spans="4:8" s="3" customFormat="1" x14ac:dyDescent="0.3">
      <c r="D113" s="4"/>
      <c r="E113" s="4"/>
      <c r="F113" s="4"/>
      <c r="G113" s="4"/>
      <c r="H113" s="4"/>
    </row>
    <row r="114" spans="4:8" s="3" customFormat="1" x14ac:dyDescent="0.3">
      <c r="D114" s="4"/>
      <c r="E114" s="4"/>
      <c r="F114" s="4"/>
      <c r="G114" s="4"/>
      <c r="H114" s="4"/>
    </row>
    <row r="115" spans="4:8" s="3" customFormat="1" x14ac:dyDescent="0.3">
      <c r="D115" s="4"/>
      <c r="E115" s="4"/>
      <c r="F115" s="4"/>
      <c r="G115" s="4"/>
      <c r="H115" s="4"/>
    </row>
    <row r="116" spans="4:8" s="3" customFormat="1" x14ac:dyDescent="0.3">
      <c r="D116" s="4"/>
      <c r="E116" s="4"/>
      <c r="F116" s="4"/>
      <c r="G116" s="4"/>
      <c r="H116" s="4"/>
    </row>
    <row r="117" spans="4:8" s="3" customFormat="1" x14ac:dyDescent="0.3">
      <c r="D117" s="4"/>
      <c r="E117" s="4"/>
      <c r="F117" s="4"/>
      <c r="G117" s="4"/>
      <c r="H117" s="4"/>
    </row>
    <row r="118" spans="4:8" s="3" customFormat="1" x14ac:dyDescent="0.3">
      <c r="D118" s="4"/>
      <c r="E118" s="4"/>
      <c r="F118" s="4"/>
      <c r="G118" s="4"/>
      <c r="H118" s="4"/>
    </row>
    <row r="119" spans="4:8" s="3" customFormat="1" x14ac:dyDescent="0.3">
      <c r="D119" s="4"/>
      <c r="E119" s="4"/>
      <c r="F119" s="4"/>
      <c r="G119" s="4"/>
      <c r="H119" s="4"/>
    </row>
    <row r="120" spans="4:8" s="3" customFormat="1" x14ac:dyDescent="0.3">
      <c r="D120" s="4"/>
      <c r="E120" s="4"/>
      <c r="F120" s="4"/>
      <c r="G120" s="4"/>
      <c r="H120" s="4"/>
    </row>
    <row r="121" spans="4:8" s="3" customFormat="1" x14ac:dyDescent="0.3">
      <c r="D121" s="4"/>
      <c r="E121" s="4"/>
      <c r="F121" s="4"/>
      <c r="G121" s="4"/>
      <c r="H121" s="4"/>
    </row>
    <row r="122" spans="4:8" s="3" customFormat="1" x14ac:dyDescent="0.3">
      <c r="D122" s="4"/>
      <c r="E122" s="4"/>
      <c r="F122" s="4"/>
      <c r="G122" s="4"/>
      <c r="H122" s="4"/>
    </row>
    <row r="123" spans="4:8" s="3" customFormat="1" x14ac:dyDescent="0.3">
      <c r="D123" s="4"/>
      <c r="E123" s="4"/>
      <c r="F123" s="4"/>
      <c r="G123" s="4"/>
      <c r="H123" s="4"/>
    </row>
    <row r="124" spans="4:8" s="3" customFormat="1" x14ac:dyDescent="0.3">
      <c r="D124" s="4"/>
      <c r="E124" s="4"/>
      <c r="F124" s="4"/>
      <c r="G124" s="4"/>
      <c r="H124" s="4"/>
    </row>
    <row r="125" spans="4:8" s="3" customFormat="1" x14ac:dyDescent="0.3">
      <c r="D125" s="4"/>
      <c r="E125" s="4"/>
      <c r="F125" s="4"/>
      <c r="G125" s="4"/>
      <c r="H125" s="4"/>
    </row>
    <row r="126" spans="4:8" s="3" customFormat="1" x14ac:dyDescent="0.3">
      <c r="D126" s="4"/>
      <c r="E126" s="4"/>
      <c r="F126" s="4"/>
      <c r="G126" s="4"/>
      <c r="H126" s="4"/>
    </row>
    <row r="127" spans="4:8" s="3" customFormat="1" x14ac:dyDescent="0.3">
      <c r="D127" s="4"/>
      <c r="E127" s="4"/>
      <c r="F127" s="4"/>
      <c r="G127" s="4"/>
      <c r="H127" s="4"/>
    </row>
    <row r="128" spans="4:8" s="3" customFormat="1" x14ac:dyDescent="0.3">
      <c r="D128" s="4"/>
      <c r="E128" s="4"/>
      <c r="F128" s="4"/>
      <c r="G128" s="4"/>
      <c r="H128" s="4"/>
    </row>
    <row r="129" spans="4:8" s="3" customFormat="1" x14ac:dyDescent="0.3">
      <c r="D129" s="4"/>
      <c r="E129" s="4"/>
      <c r="F129" s="4"/>
      <c r="G129" s="4"/>
      <c r="H129" s="4"/>
    </row>
    <row r="130" spans="4:8" s="3" customFormat="1" x14ac:dyDescent="0.3">
      <c r="D130" s="4"/>
      <c r="E130" s="4"/>
      <c r="F130" s="4"/>
      <c r="G130" s="4"/>
      <c r="H130" s="4"/>
    </row>
    <row r="131" spans="4:8" s="3" customFormat="1" x14ac:dyDescent="0.3">
      <c r="D131" s="4"/>
      <c r="E131" s="4"/>
      <c r="F131" s="4"/>
      <c r="G131" s="4"/>
      <c r="H131" s="4"/>
    </row>
    <row r="132" spans="4:8" s="3" customFormat="1" x14ac:dyDescent="0.3">
      <c r="D132" s="4"/>
      <c r="E132" s="4"/>
      <c r="F132" s="4"/>
      <c r="G132" s="4"/>
      <c r="H132" s="4"/>
    </row>
    <row r="133" spans="4:8" s="3" customFormat="1" x14ac:dyDescent="0.3">
      <c r="D133" s="4"/>
      <c r="E133" s="4"/>
      <c r="F133" s="4"/>
      <c r="G133" s="4"/>
      <c r="H133" s="4"/>
    </row>
    <row r="134" spans="4:8" s="3" customFormat="1" x14ac:dyDescent="0.3">
      <c r="D134" s="4"/>
      <c r="E134" s="4"/>
      <c r="F134" s="4"/>
      <c r="G134" s="4"/>
      <c r="H134" s="4"/>
    </row>
    <row r="135" spans="4:8" s="3" customFormat="1" x14ac:dyDescent="0.3">
      <c r="D135" s="4"/>
      <c r="E135" s="4"/>
      <c r="F135" s="4"/>
      <c r="G135" s="4"/>
      <c r="H135" s="4"/>
    </row>
    <row r="136" spans="4:8" s="3" customFormat="1" x14ac:dyDescent="0.3">
      <c r="D136" s="4"/>
      <c r="E136" s="4"/>
      <c r="F136" s="4"/>
      <c r="G136" s="4"/>
      <c r="H136" s="4"/>
    </row>
    <row r="137" spans="4:8" s="3" customFormat="1" x14ac:dyDescent="0.3">
      <c r="D137" s="4"/>
      <c r="E137" s="4"/>
      <c r="F137" s="4"/>
      <c r="G137" s="4"/>
      <c r="H137" s="4"/>
    </row>
    <row r="138" spans="4:8" s="3" customFormat="1" x14ac:dyDescent="0.3">
      <c r="D138" s="4"/>
      <c r="E138" s="4"/>
      <c r="F138" s="4"/>
      <c r="G138" s="4"/>
      <c r="H138" s="4"/>
    </row>
    <row r="139" spans="4:8" s="3" customFormat="1" x14ac:dyDescent="0.3">
      <c r="D139" s="4"/>
      <c r="E139" s="4"/>
      <c r="F139" s="4"/>
      <c r="G139" s="4"/>
      <c r="H139" s="4"/>
    </row>
    <row r="140" spans="4:8" s="3" customFormat="1" x14ac:dyDescent="0.3">
      <c r="D140" s="4"/>
      <c r="E140" s="4"/>
      <c r="F140" s="4"/>
      <c r="G140" s="4"/>
      <c r="H140" s="4"/>
    </row>
    <row r="141" spans="4:8" s="3" customFormat="1" x14ac:dyDescent="0.3">
      <c r="D141" s="4"/>
      <c r="E141" s="4"/>
      <c r="F141" s="4"/>
      <c r="G141" s="4"/>
      <c r="H141" s="4"/>
    </row>
    <row r="142" spans="4:8" s="3" customFormat="1" x14ac:dyDescent="0.3">
      <c r="D142" s="4"/>
      <c r="E142" s="4"/>
      <c r="F142" s="4"/>
      <c r="G142" s="4"/>
      <c r="H142" s="4"/>
    </row>
    <row r="143" spans="4:8" s="3" customFormat="1" x14ac:dyDescent="0.3">
      <c r="D143" s="4"/>
      <c r="E143" s="4"/>
      <c r="F143" s="4"/>
      <c r="G143" s="4"/>
      <c r="H143" s="4"/>
    </row>
    <row r="144" spans="4:8" s="3" customFormat="1" x14ac:dyDescent="0.3">
      <c r="D144" s="4"/>
      <c r="E144" s="4"/>
      <c r="F144" s="4"/>
      <c r="G144" s="4"/>
      <c r="H144" s="4"/>
    </row>
    <row r="145" spans="4:8" s="3" customFormat="1" x14ac:dyDescent="0.3">
      <c r="D145" s="4"/>
      <c r="E145" s="4"/>
      <c r="F145" s="4"/>
      <c r="G145" s="4"/>
      <c r="H145" s="4"/>
    </row>
    <row r="146" spans="4:8" s="3" customFormat="1" x14ac:dyDescent="0.3">
      <c r="D146" s="4"/>
      <c r="E146" s="4"/>
      <c r="F146" s="4"/>
      <c r="G146" s="4"/>
      <c r="H146" s="4"/>
    </row>
    <row r="147" spans="4:8" s="3" customFormat="1" x14ac:dyDescent="0.3">
      <c r="D147" s="4"/>
      <c r="E147" s="4"/>
      <c r="F147" s="4"/>
      <c r="G147" s="4"/>
      <c r="H147" s="4"/>
    </row>
    <row r="148" spans="4:8" s="3" customFormat="1" x14ac:dyDescent="0.3">
      <c r="D148" s="4"/>
      <c r="E148" s="4"/>
      <c r="F148" s="4"/>
      <c r="G148" s="4"/>
      <c r="H148" s="4"/>
    </row>
    <row r="149" spans="4:8" s="3" customFormat="1" x14ac:dyDescent="0.3">
      <c r="D149" s="4"/>
      <c r="E149" s="4"/>
      <c r="F149" s="4"/>
      <c r="G149" s="4"/>
      <c r="H149" s="4"/>
    </row>
    <row r="150" spans="4:8" s="3" customFormat="1" x14ac:dyDescent="0.3">
      <c r="D150" s="4"/>
      <c r="E150" s="4"/>
      <c r="F150" s="4"/>
      <c r="G150" s="4"/>
      <c r="H150" s="4"/>
    </row>
    <row r="151" spans="4:8" s="3" customFormat="1" x14ac:dyDescent="0.3">
      <c r="D151" s="4"/>
      <c r="E151" s="4"/>
      <c r="F151" s="4"/>
      <c r="G151" s="4"/>
      <c r="H151" s="4"/>
    </row>
    <row r="152" spans="4:8" s="3" customFormat="1" x14ac:dyDescent="0.3">
      <c r="D152" s="4"/>
      <c r="E152" s="4"/>
      <c r="F152" s="4"/>
      <c r="G152" s="4"/>
      <c r="H152" s="4"/>
    </row>
    <row r="153" spans="4:8" s="3" customFormat="1" x14ac:dyDescent="0.3">
      <c r="D153" s="4"/>
      <c r="E153" s="4"/>
      <c r="F153" s="4"/>
      <c r="G153" s="4"/>
      <c r="H153" s="4"/>
    </row>
    <row r="154" spans="4:8" s="3" customFormat="1" x14ac:dyDescent="0.3">
      <c r="D154" s="4"/>
      <c r="E154" s="4"/>
      <c r="F154" s="4"/>
      <c r="G154" s="4"/>
      <c r="H154" s="4"/>
    </row>
    <row r="155" spans="4:8" s="3" customFormat="1" x14ac:dyDescent="0.3">
      <c r="D155" s="4"/>
      <c r="E155" s="4"/>
      <c r="F155" s="4"/>
      <c r="G155" s="4"/>
      <c r="H155" s="4"/>
    </row>
    <row r="156" spans="4:8" s="3" customFormat="1" x14ac:dyDescent="0.3">
      <c r="D156" s="4"/>
      <c r="E156" s="4"/>
      <c r="F156" s="4"/>
      <c r="G156" s="4"/>
      <c r="H156" s="4"/>
    </row>
    <row r="157" spans="4:8" s="3" customFormat="1" x14ac:dyDescent="0.3">
      <c r="D157" s="4"/>
      <c r="E157" s="4"/>
      <c r="F157" s="4"/>
      <c r="G157" s="4"/>
      <c r="H157" s="4"/>
    </row>
    <row r="158" spans="4:8" s="3" customFormat="1" x14ac:dyDescent="0.3">
      <c r="D158" s="4"/>
      <c r="E158" s="4"/>
      <c r="F158" s="4"/>
      <c r="G158" s="4"/>
      <c r="H158" s="4"/>
    </row>
    <row r="159" spans="4:8" s="3" customFormat="1" x14ac:dyDescent="0.3">
      <c r="D159" s="4"/>
      <c r="E159" s="4"/>
      <c r="F159" s="4"/>
      <c r="G159" s="4"/>
      <c r="H159" s="4"/>
    </row>
    <row r="160" spans="4:8" s="3" customFormat="1" x14ac:dyDescent="0.3">
      <c r="D160" s="4"/>
      <c r="E160" s="4"/>
      <c r="F160" s="4"/>
      <c r="G160" s="4"/>
      <c r="H160" s="4"/>
    </row>
    <row r="161" spans="4:8" s="3" customFormat="1" x14ac:dyDescent="0.3">
      <c r="D161" s="4"/>
      <c r="E161" s="4"/>
      <c r="F161" s="4"/>
      <c r="G161" s="4"/>
      <c r="H161" s="4"/>
    </row>
    <row r="162" spans="4:8" s="3" customFormat="1" x14ac:dyDescent="0.3">
      <c r="D162" s="4"/>
      <c r="E162" s="4"/>
      <c r="F162" s="4"/>
      <c r="G162" s="4"/>
      <c r="H162" s="4"/>
    </row>
    <row r="163" spans="4:8" s="3" customFormat="1" x14ac:dyDescent="0.3">
      <c r="D163" s="4"/>
      <c r="E163" s="4"/>
      <c r="F163" s="4"/>
      <c r="G163" s="4"/>
      <c r="H163" s="4"/>
    </row>
    <row r="164" spans="4:8" s="3" customFormat="1" x14ac:dyDescent="0.3">
      <c r="D164" s="4"/>
      <c r="E164" s="4"/>
      <c r="F164" s="4"/>
      <c r="G164" s="4"/>
      <c r="H164" s="4"/>
    </row>
    <row r="165" spans="4:8" s="3" customFormat="1" x14ac:dyDescent="0.3">
      <c r="D165" s="4"/>
      <c r="E165" s="4"/>
      <c r="F165" s="4"/>
      <c r="G165" s="4"/>
      <c r="H165" s="4"/>
    </row>
    <row r="166" spans="4:8" s="3" customFormat="1" x14ac:dyDescent="0.3">
      <c r="D166" s="4"/>
      <c r="E166" s="4"/>
      <c r="F166" s="4"/>
      <c r="G166" s="4"/>
      <c r="H166" s="4"/>
    </row>
    <row r="167" spans="4:8" s="3" customFormat="1" x14ac:dyDescent="0.3">
      <c r="D167" s="4"/>
      <c r="E167" s="4"/>
      <c r="F167" s="4"/>
      <c r="G167" s="4"/>
      <c r="H167" s="4"/>
    </row>
    <row r="168" spans="4:8" s="3" customFormat="1" x14ac:dyDescent="0.3">
      <c r="D168" s="4"/>
      <c r="E168" s="4"/>
      <c r="F168" s="4"/>
      <c r="G168" s="4"/>
      <c r="H168" s="4"/>
    </row>
    <row r="169" spans="4:8" s="3" customFormat="1" x14ac:dyDescent="0.3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144780</xdr:rowOff>
                  </from>
                  <to>
                    <xdr:col>3</xdr:col>
                    <xdr:colOff>579120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4.4" x14ac:dyDescent="0.3"/>
  <cols>
    <col min="2" max="2" width="14.109375" customWidth="1"/>
    <col min="3" max="3" width="15.44140625" customWidth="1"/>
    <col min="4" max="4" width="18.109375" customWidth="1"/>
    <col min="7" max="39" width="15.44140625" style="21" customWidth="1"/>
  </cols>
  <sheetData>
    <row r="1" spans="1:39" ht="15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3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3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3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3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3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3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ht="15" x14ac:dyDescent="0.25">
      <c r="B9" s="13" t="s">
        <v>566</v>
      </c>
      <c r="C9" s="13" t="s">
        <v>568</v>
      </c>
      <c r="D9" s="13" t="s">
        <v>567</v>
      </c>
    </row>
    <row r="10" spans="1:39" ht="15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3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3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ht="15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43.2" x14ac:dyDescent="0.3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ht="15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3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ht="15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57.6" x14ac:dyDescent="0.3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3">
      <c r="B29" s="5" t="s">
        <v>57</v>
      </c>
      <c r="C29" s="5" t="s">
        <v>265</v>
      </c>
      <c r="D29" s="5" t="s">
        <v>451</v>
      </c>
      <c r="E29" s="14"/>
    </row>
    <row r="30" spans="2:39" x14ac:dyDescent="0.3">
      <c r="B30" s="5" t="s">
        <v>58</v>
      </c>
      <c r="C30" s="5" t="s">
        <v>266</v>
      </c>
      <c r="D30" s="5" t="s">
        <v>452</v>
      </c>
      <c r="E30" s="14"/>
    </row>
    <row r="31" spans="2:39" x14ac:dyDescent="0.3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3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3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3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3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3">
      <c r="B36" s="5" t="s">
        <v>63</v>
      </c>
      <c r="C36" s="5" t="s">
        <v>272</v>
      </c>
      <c r="D36" s="5" t="s">
        <v>458</v>
      </c>
      <c r="E36" s="14"/>
    </row>
    <row r="37" spans="2:7" x14ac:dyDescent="0.3">
      <c r="B37" s="5" t="s">
        <v>64</v>
      </c>
      <c r="C37" s="5" t="s">
        <v>273</v>
      </c>
      <c r="D37" s="5" t="s">
        <v>459</v>
      </c>
      <c r="E37" s="14"/>
    </row>
    <row r="38" spans="2:7" x14ac:dyDescent="0.3">
      <c r="B38" s="5" t="s">
        <v>65</v>
      </c>
      <c r="C38" s="5" t="s">
        <v>274</v>
      </c>
      <c r="D38" s="5" t="s">
        <v>460</v>
      </c>
      <c r="E38" s="14"/>
    </row>
    <row r="39" spans="2:7" x14ac:dyDescent="0.3">
      <c r="B39" s="5" t="s">
        <v>66</v>
      </c>
      <c r="C39" s="5" t="s">
        <v>275</v>
      </c>
      <c r="D39" s="5" t="s">
        <v>275</v>
      </c>
      <c r="E39" s="14"/>
    </row>
    <row r="40" spans="2:7" x14ac:dyDescent="0.3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3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3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3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3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3">
      <c r="B45" s="5" t="s">
        <v>72</v>
      </c>
      <c r="C45" s="5" t="s">
        <v>280</v>
      </c>
      <c r="D45" s="5" t="s">
        <v>466</v>
      </c>
      <c r="E45" s="14"/>
    </row>
    <row r="46" spans="2:7" x14ac:dyDescent="0.3">
      <c r="B46" s="5" t="s">
        <v>73</v>
      </c>
      <c r="C46" s="5" t="s">
        <v>281</v>
      </c>
      <c r="D46" s="5" t="s">
        <v>467</v>
      </c>
      <c r="E46" s="14"/>
    </row>
    <row r="47" spans="2:7" x14ac:dyDescent="0.3">
      <c r="B47" s="5" t="s">
        <v>74</v>
      </c>
      <c r="C47" s="5" t="s">
        <v>282</v>
      </c>
      <c r="D47" s="5" t="s">
        <v>468</v>
      </c>
      <c r="E47" s="14"/>
    </row>
    <row r="48" spans="2:7" x14ac:dyDescent="0.3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3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3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3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3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3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3">
      <c r="B54" s="5" t="s">
        <v>80</v>
      </c>
      <c r="C54" s="5" t="s">
        <v>288</v>
      </c>
      <c r="D54" s="5" t="s">
        <v>474</v>
      </c>
      <c r="E54" s="14"/>
    </row>
    <row r="55" spans="2:5" x14ac:dyDescent="0.3">
      <c r="B55" s="5" t="s">
        <v>81</v>
      </c>
      <c r="C55" s="5" t="s">
        <v>289</v>
      </c>
      <c r="D55" s="5" t="s">
        <v>475</v>
      </c>
      <c r="E55" s="14"/>
    </row>
    <row r="56" spans="2:5" x14ac:dyDescent="0.3">
      <c r="B56" s="5" t="s">
        <v>82</v>
      </c>
      <c r="C56" s="5" t="s">
        <v>290</v>
      </c>
      <c r="D56" s="5" t="s">
        <v>476</v>
      </c>
      <c r="E56" s="14"/>
    </row>
    <row r="57" spans="2:5" x14ac:dyDescent="0.3">
      <c r="B57" s="5" t="s">
        <v>83</v>
      </c>
      <c r="C57" s="5" t="s">
        <v>291</v>
      </c>
      <c r="D57" s="5" t="s">
        <v>477</v>
      </c>
      <c r="E57" s="14"/>
    </row>
    <row r="58" spans="2:5" x14ac:dyDescent="0.3">
      <c r="B58" s="5" t="s">
        <v>84</v>
      </c>
      <c r="C58" s="5" t="s">
        <v>292</v>
      </c>
      <c r="D58" s="5" t="s">
        <v>478</v>
      </c>
      <c r="E58" s="14"/>
    </row>
    <row r="59" spans="2:5" x14ac:dyDescent="0.3">
      <c r="B59" s="5" t="s">
        <v>85</v>
      </c>
      <c r="C59" s="5" t="s">
        <v>293</v>
      </c>
      <c r="D59" s="5" t="s">
        <v>479</v>
      </c>
      <c r="E59" s="14"/>
    </row>
    <row r="60" spans="2:5" x14ac:dyDescent="0.3">
      <c r="B60" s="5" t="s">
        <v>86</v>
      </c>
      <c r="C60" s="5" t="s">
        <v>294</v>
      </c>
      <c r="D60" s="5" t="s">
        <v>480</v>
      </c>
      <c r="E60" s="14"/>
    </row>
    <row r="61" spans="2:5" x14ac:dyDescent="0.3">
      <c r="B61" s="6" t="s">
        <v>6</v>
      </c>
      <c r="C61" s="6" t="s">
        <v>295</v>
      </c>
      <c r="D61" s="6" t="s">
        <v>481</v>
      </c>
      <c r="E61" s="15"/>
    </row>
    <row r="62" spans="2:5" x14ac:dyDescent="0.3">
      <c r="B62" s="5" t="s">
        <v>87</v>
      </c>
      <c r="C62" s="5" t="s">
        <v>296</v>
      </c>
      <c r="D62" s="5" t="s">
        <v>482</v>
      </c>
      <c r="E62" s="14"/>
    </row>
    <row r="63" spans="2:5" x14ac:dyDescent="0.3">
      <c r="B63" s="5" t="s">
        <v>88</v>
      </c>
      <c r="C63" s="5" t="s">
        <v>297</v>
      </c>
      <c r="D63" s="5" t="s">
        <v>483</v>
      </c>
      <c r="E63" s="14"/>
    </row>
    <row r="64" spans="2:5" x14ac:dyDescent="0.3">
      <c r="B64" s="5" t="s">
        <v>89</v>
      </c>
      <c r="C64" s="5" t="s">
        <v>298</v>
      </c>
      <c r="D64" s="5" t="s">
        <v>484</v>
      </c>
      <c r="E64" s="14"/>
    </row>
    <row r="65" spans="2:5" x14ac:dyDescent="0.3">
      <c r="B65" s="5" t="s">
        <v>90</v>
      </c>
      <c r="C65" s="5" t="s">
        <v>299</v>
      </c>
      <c r="D65" s="5" t="s">
        <v>299</v>
      </c>
      <c r="E65" s="14"/>
    </row>
    <row r="66" spans="2:5" x14ac:dyDescent="0.3">
      <c r="B66" s="5" t="s">
        <v>91</v>
      </c>
      <c r="C66" s="5" t="s">
        <v>91</v>
      </c>
      <c r="D66" s="5" t="s">
        <v>485</v>
      </c>
      <c r="E66" s="14"/>
    </row>
    <row r="67" spans="2:5" x14ac:dyDescent="0.3">
      <c r="B67" s="5" t="s">
        <v>92</v>
      </c>
      <c r="C67" s="5" t="s">
        <v>300</v>
      </c>
      <c r="D67" s="5" t="s">
        <v>486</v>
      </c>
      <c r="E67" s="14"/>
    </row>
    <row r="68" spans="2:5" x14ac:dyDescent="0.3">
      <c r="B68" s="5" t="s">
        <v>93</v>
      </c>
      <c r="C68" s="5" t="s">
        <v>301</v>
      </c>
      <c r="D68" s="5" t="s">
        <v>487</v>
      </c>
      <c r="E68" s="14"/>
    </row>
    <row r="69" spans="2:5" x14ac:dyDescent="0.3">
      <c r="B69" s="5" t="s">
        <v>94</v>
      </c>
      <c r="C69" s="5" t="s">
        <v>302</v>
      </c>
      <c r="D69" s="5" t="s">
        <v>488</v>
      </c>
      <c r="E69" s="14"/>
    </row>
    <row r="70" spans="2:5" x14ac:dyDescent="0.3">
      <c r="B70" s="5" t="s">
        <v>95</v>
      </c>
      <c r="C70" s="5" t="s">
        <v>303</v>
      </c>
      <c r="D70" s="5" t="s">
        <v>489</v>
      </c>
      <c r="E70" s="14"/>
    </row>
    <row r="71" spans="2:5" x14ac:dyDescent="0.3">
      <c r="B71" s="5" t="s">
        <v>96</v>
      </c>
      <c r="C71" s="5" t="s">
        <v>304</v>
      </c>
      <c r="D71" s="5" t="s">
        <v>490</v>
      </c>
      <c r="E71" s="14"/>
    </row>
    <row r="72" spans="2:5" x14ac:dyDescent="0.3">
      <c r="B72" s="5" t="s">
        <v>97</v>
      </c>
      <c r="C72" s="5" t="s">
        <v>305</v>
      </c>
      <c r="D72" s="5" t="s">
        <v>491</v>
      </c>
      <c r="E72" s="14"/>
    </row>
    <row r="73" spans="2:5" x14ac:dyDescent="0.3">
      <c r="B73" s="5" t="s">
        <v>98</v>
      </c>
      <c r="C73" s="5" t="s">
        <v>306</v>
      </c>
      <c r="D73" s="5" t="s">
        <v>492</v>
      </c>
      <c r="E73" s="14"/>
    </row>
    <row r="74" spans="2:5" x14ac:dyDescent="0.3">
      <c r="B74" s="6" t="s">
        <v>5</v>
      </c>
      <c r="C74" s="6" t="s">
        <v>307</v>
      </c>
      <c r="D74" s="6" t="s">
        <v>493</v>
      </c>
      <c r="E74" s="15"/>
    </row>
    <row r="75" spans="2:5" x14ac:dyDescent="0.3">
      <c r="B75" s="5" t="s">
        <v>99</v>
      </c>
      <c r="C75" s="5" t="s">
        <v>308</v>
      </c>
      <c r="D75" s="5" t="s">
        <v>494</v>
      </c>
      <c r="E75" s="14"/>
    </row>
    <row r="76" spans="2:5" x14ac:dyDescent="0.3">
      <c r="B76" s="5" t="s">
        <v>100</v>
      </c>
      <c r="C76" s="5" t="s">
        <v>309</v>
      </c>
      <c r="D76" s="5" t="s">
        <v>495</v>
      </c>
      <c r="E76" s="14"/>
    </row>
    <row r="77" spans="2:5" x14ac:dyDescent="0.3">
      <c r="B77" s="5" t="s">
        <v>101</v>
      </c>
      <c r="C77" s="5" t="s">
        <v>310</v>
      </c>
      <c r="D77" s="5" t="s">
        <v>496</v>
      </c>
      <c r="E77" s="14"/>
    </row>
    <row r="78" spans="2:5" x14ac:dyDescent="0.3">
      <c r="B78" s="5" t="s">
        <v>102</v>
      </c>
      <c r="C78" s="5" t="s">
        <v>311</v>
      </c>
      <c r="D78" s="5" t="s">
        <v>311</v>
      </c>
      <c r="E78" s="14"/>
    </row>
    <row r="79" spans="2:5" x14ac:dyDescent="0.3">
      <c r="B79" s="5" t="s">
        <v>103</v>
      </c>
      <c r="C79" s="5" t="s">
        <v>103</v>
      </c>
      <c r="D79" s="5" t="s">
        <v>497</v>
      </c>
      <c r="E79" s="14"/>
    </row>
    <row r="80" spans="2:5" x14ac:dyDescent="0.3">
      <c r="B80" s="5" t="s">
        <v>104</v>
      </c>
      <c r="C80" s="5" t="s">
        <v>312</v>
      </c>
      <c r="D80" s="5" t="s">
        <v>498</v>
      </c>
      <c r="E80" s="14"/>
    </row>
    <row r="81" spans="2:5" x14ac:dyDescent="0.3">
      <c r="B81" s="5" t="s">
        <v>105</v>
      </c>
      <c r="C81" s="5" t="s">
        <v>313</v>
      </c>
      <c r="D81" s="5" t="s">
        <v>499</v>
      </c>
      <c r="E81" s="14"/>
    </row>
    <row r="82" spans="2:5" x14ac:dyDescent="0.3">
      <c r="B82" s="5" t="s">
        <v>106</v>
      </c>
      <c r="C82" s="5" t="s">
        <v>314</v>
      </c>
      <c r="D82" s="5" t="s">
        <v>500</v>
      </c>
      <c r="E82" s="14"/>
    </row>
    <row r="83" spans="2:5" x14ac:dyDescent="0.3">
      <c r="B83" s="5" t="s">
        <v>107</v>
      </c>
      <c r="C83" s="5" t="s">
        <v>315</v>
      </c>
      <c r="D83" s="5" t="s">
        <v>501</v>
      </c>
      <c r="E83" s="14"/>
    </row>
    <row r="84" spans="2:5" x14ac:dyDescent="0.3">
      <c r="B84" s="5" t="s">
        <v>108</v>
      </c>
      <c r="C84" s="5" t="s">
        <v>316</v>
      </c>
      <c r="D84" s="5" t="s">
        <v>502</v>
      </c>
      <c r="E84" s="14"/>
    </row>
    <row r="85" spans="2:5" x14ac:dyDescent="0.3">
      <c r="B85" s="5" t="s">
        <v>109</v>
      </c>
      <c r="C85" s="5" t="s">
        <v>317</v>
      </c>
      <c r="D85" s="5" t="s">
        <v>503</v>
      </c>
      <c r="E85" s="14"/>
    </row>
    <row r="86" spans="2:5" x14ac:dyDescent="0.3">
      <c r="B86" s="5" t="s">
        <v>110</v>
      </c>
      <c r="C86" s="5" t="s">
        <v>318</v>
      </c>
      <c r="D86" s="5" t="s">
        <v>504</v>
      </c>
      <c r="E86" s="14"/>
    </row>
    <row r="87" spans="2:5" x14ac:dyDescent="0.3">
      <c r="B87" s="6" t="s">
        <v>187</v>
      </c>
      <c r="C87" s="6" t="s">
        <v>319</v>
      </c>
      <c r="D87" s="6" t="s">
        <v>505</v>
      </c>
      <c r="E87" s="15"/>
    </row>
    <row r="88" spans="2:5" x14ac:dyDescent="0.3">
      <c r="B88" s="5" t="s">
        <v>111</v>
      </c>
      <c r="C88" s="5" t="s">
        <v>320</v>
      </c>
      <c r="D88" s="5" t="s">
        <v>506</v>
      </c>
      <c r="E88" s="14"/>
    </row>
    <row r="89" spans="2:5" x14ac:dyDescent="0.3">
      <c r="B89" s="5" t="s">
        <v>112</v>
      </c>
      <c r="C89" s="5" t="s">
        <v>321</v>
      </c>
      <c r="D89" s="5" t="s">
        <v>507</v>
      </c>
      <c r="E89" s="14"/>
    </row>
    <row r="90" spans="2:5" x14ac:dyDescent="0.3">
      <c r="B90" s="5" t="s">
        <v>113</v>
      </c>
      <c r="C90" s="5" t="s">
        <v>322</v>
      </c>
      <c r="D90" s="5" t="s">
        <v>508</v>
      </c>
      <c r="E90" s="14"/>
    </row>
    <row r="91" spans="2:5" x14ac:dyDescent="0.3">
      <c r="B91" s="5" t="s">
        <v>114</v>
      </c>
      <c r="C91" s="5" t="s">
        <v>323</v>
      </c>
      <c r="D91" s="5" t="s">
        <v>323</v>
      </c>
      <c r="E91" s="14"/>
    </row>
    <row r="92" spans="2:5" x14ac:dyDescent="0.3">
      <c r="B92" s="5" t="s">
        <v>115</v>
      </c>
      <c r="C92" s="5" t="s">
        <v>115</v>
      </c>
      <c r="D92" s="5" t="s">
        <v>509</v>
      </c>
      <c r="E92" s="14"/>
    </row>
    <row r="93" spans="2:5" x14ac:dyDescent="0.3">
      <c r="B93" s="5" t="s">
        <v>116</v>
      </c>
      <c r="C93" s="5" t="s">
        <v>324</v>
      </c>
      <c r="D93" s="5" t="s">
        <v>510</v>
      </c>
      <c r="E93" s="14"/>
    </row>
    <row r="94" spans="2:5" x14ac:dyDescent="0.3">
      <c r="B94" s="5" t="s">
        <v>117</v>
      </c>
      <c r="C94" s="5" t="s">
        <v>325</v>
      </c>
      <c r="D94" s="5" t="s">
        <v>511</v>
      </c>
      <c r="E94" s="14"/>
    </row>
    <row r="95" spans="2:5" x14ac:dyDescent="0.3">
      <c r="B95" s="5" t="s">
        <v>118</v>
      </c>
      <c r="C95" s="5" t="s">
        <v>326</v>
      </c>
      <c r="D95" s="5" t="s">
        <v>512</v>
      </c>
      <c r="E95" s="14"/>
    </row>
    <row r="96" spans="2:5" x14ac:dyDescent="0.3">
      <c r="B96" s="5" t="s">
        <v>119</v>
      </c>
      <c r="C96" s="5" t="s">
        <v>327</v>
      </c>
      <c r="D96" s="5" t="s">
        <v>513</v>
      </c>
      <c r="E96" s="14"/>
    </row>
    <row r="97" spans="2:5" x14ac:dyDescent="0.3">
      <c r="B97" s="5" t="s">
        <v>120</v>
      </c>
      <c r="C97" s="5" t="s">
        <v>328</v>
      </c>
      <c r="D97" s="5" t="s">
        <v>514</v>
      </c>
      <c r="E97" s="14"/>
    </row>
    <row r="98" spans="2:5" x14ac:dyDescent="0.3">
      <c r="B98" s="5" t="s">
        <v>121</v>
      </c>
      <c r="C98" s="5" t="s">
        <v>329</v>
      </c>
      <c r="D98" s="5" t="s">
        <v>515</v>
      </c>
      <c r="E98" s="14"/>
    </row>
    <row r="99" spans="2:5" x14ac:dyDescent="0.3">
      <c r="B99" s="5" t="s">
        <v>122</v>
      </c>
      <c r="C99" s="5" t="s">
        <v>330</v>
      </c>
      <c r="D99" s="5" t="s">
        <v>516</v>
      </c>
      <c r="E99" s="14"/>
    </row>
    <row r="100" spans="2:5" x14ac:dyDescent="0.3">
      <c r="B100" s="6" t="s">
        <v>186</v>
      </c>
      <c r="C100" s="6" t="s">
        <v>331</v>
      </c>
      <c r="D100" s="6" t="s">
        <v>517</v>
      </c>
      <c r="E100" s="15"/>
    </row>
    <row r="101" spans="2:5" x14ac:dyDescent="0.3">
      <c r="B101" s="5" t="s">
        <v>123</v>
      </c>
      <c r="C101" s="5" t="s">
        <v>332</v>
      </c>
      <c r="D101" s="5" t="s">
        <v>518</v>
      </c>
      <c r="E101" s="14"/>
    </row>
    <row r="102" spans="2:5" x14ac:dyDescent="0.3">
      <c r="B102" s="5" t="s">
        <v>124</v>
      </c>
      <c r="C102" s="5" t="s">
        <v>333</v>
      </c>
      <c r="D102" s="5" t="s">
        <v>519</v>
      </c>
      <c r="E102" s="14"/>
    </row>
    <row r="103" spans="2:5" x14ac:dyDescent="0.3">
      <c r="B103" s="5" t="s">
        <v>125</v>
      </c>
      <c r="C103" s="5" t="s">
        <v>334</v>
      </c>
      <c r="D103" s="5" t="s">
        <v>520</v>
      </c>
      <c r="E103" s="14"/>
    </row>
    <row r="104" spans="2:5" x14ac:dyDescent="0.3">
      <c r="B104" s="5" t="s">
        <v>126</v>
      </c>
      <c r="C104" s="5" t="s">
        <v>335</v>
      </c>
      <c r="D104" s="5" t="s">
        <v>335</v>
      </c>
      <c r="E104" s="14"/>
    </row>
    <row r="105" spans="2:5" x14ac:dyDescent="0.3">
      <c r="B105" s="5" t="s">
        <v>127</v>
      </c>
      <c r="C105" s="5" t="s">
        <v>127</v>
      </c>
      <c r="D105" s="5" t="s">
        <v>521</v>
      </c>
      <c r="E105" s="14"/>
    </row>
    <row r="106" spans="2:5" x14ac:dyDescent="0.3">
      <c r="B106" s="5" t="s">
        <v>128</v>
      </c>
      <c r="C106" s="5" t="s">
        <v>336</v>
      </c>
      <c r="D106" s="5" t="s">
        <v>522</v>
      </c>
      <c r="E106" s="14"/>
    </row>
    <row r="107" spans="2:5" x14ac:dyDescent="0.3">
      <c r="B107" s="5" t="s">
        <v>129</v>
      </c>
      <c r="C107" s="5" t="s">
        <v>337</v>
      </c>
      <c r="D107" s="5" t="s">
        <v>523</v>
      </c>
      <c r="E107" s="14"/>
    </row>
    <row r="108" spans="2:5" x14ac:dyDescent="0.3">
      <c r="B108" s="5" t="s">
        <v>130</v>
      </c>
      <c r="C108" s="5" t="s">
        <v>338</v>
      </c>
      <c r="D108" s="5" t="s">
        <v>524</v>
      </c>
      <c r="E108" s="14"/>
    </row>
    <row r="109" spans="2:5" x14ac:dyDescent="0.3">
      <c r="B109" s="5" t="s">
        <v>131</v>
      </c>
      <c r="C109" s="5" t="s">
        <v>339</v>
      </c>
      <c r="D109" s="5" t="s">
        <v>525</v>
      </c>
      <c r="E109" s="14"/>
    </row>
    <row r="110" spans="2:5" x14ac:dyDescent="0.3">
      <c r="B110" s="5" t="s">
        <v>132</v>
      </c>
      <c r="C110" s="5" t="s">
        <v>340</v>
      </c>
      <c r="D110" s="5" t="s">
        <v>526</v>
      </c>
      <c r="E110" s="14"/>
    </row>
    <row r="111" spans="2:5" x14ac:dyDescent="0.3">
      <c r="B111" s="5" t="s">
        <v>133</v>
      </c>
      <c r="C111" s="5" t="s">
        <v>341</v>
      </c>
      <c r="D111" s="5" t="s">
        <v>527</v>
      </c>
      <c r="E111" s="14"/>
    </row>
    <row r="112" spans="2:5" x14ac:dyDescent="0.3">
      <c r="B112" s="5" t="s">
        <v>134</v>
      </c>
      <c r="C112" s="5" t="s">
        <v>342</v>
      </c>
      <c r="D112" s="5" t="s">
        <v>528</v>
      </c>
      <c r="E112" s="14"/>
    </row>
    <row r="113" spans="2:5" x14ac:dyDescent="0.3">
      <c r="B113" s="6" t="s">
        <v>188</v>
      </c>
      <c r="C113" s="6" t="s">
        <v>343</v>
      </c>
      <c r="D113" s="6" t="s">
        <v>529</v>
      </c>
      <c r="E113" s="15"/>
    </row>
    <row r="114" spans="2:5" x14ac:dyDescent="0.3">
      <c r="B114" s="5" t="s">
        <v>135</v>
      </c>
      <c r="C114" s="5" t="s">
        <v>344</v>
      </c>
      <c r="D114" s="5" t="s">
        <v>530</v>
      </c>
      <c r="E114" s="14"/>
    </row>
    <row r="115" spans="2:5" x14ac:dyDescent="0.3">
      <c r="B115" s="5" t="s">
        <v>136</v>
      </c>
      <c r="C115" s="5" t="s">
        <v>345</v>
      </c>
      <c r="D115" s="5" t="s">
        <v>531</v>
      </c>
      <c r="E115" s="14"/>
    </row>
    <row r="116" spans="2:5" x14ac:dyDescent="0.3">
      <c r="B116" s="5" t="s">
        <v>137</v>
      </c>
      <c r="C116" s="5" t="s">
        <v>346</v>
      </c>
      <c r="D116" s="5" t="s">
        <v>532</v>
      </c>
      <c r="E116" s="14"/>
    </row>
    <row r="117" spans="2:5" x14ac:dyDescent="0.3">
      <c r="B117" s="5" t="s">
        <v>138</v>
      </c>
      <c r="C117" s="5" t="s">
        <v>347</v>
      </c>
      <c r="D117" s="5" t="s">
        <v>347</v>
      </c>
      <c r="E117" s="14"/>
    </row>
    <row r="118" spans="2:5" x14ac:dyDescent="0.3">
      <c r="B118" s="5" t="s">
        <v>139</v>
      </c>
      <c r="C118" s="5" t="s">
        <v>139</v>
      </c>
      <c r="D118" s="5" t="s">
        <v>533</v>
      </c>
      <c r="E118" s="14"/>
    </row>
    <row r="119" spans="2:5" x14ac:dyDescent="0.3">
      <c r="B119" s="5" t="s">
        <v>140</v>
      </c>
      <c r="C119" s="5" t="s">
        <v>348</v>
      </c>
      <c r="D119" s="5" t="s">
        <v>534</v>
      </c>
      <c r="E119" s="14"/>
    </row>
    <row r="120" spans="2:5" x14ac:dyDescent="0.3">
      <c r="B120" s="5" t="s">
        <v>141</v>
      </c>
      <c r="C120" s="5" t="s">
        <v>349</v>
      </c>
      <c r="D120" s="5" t="s">
        <v>535</v>
      </c>
      <c r="E120" s="14"/>
    </row>
    <row r="121" spans="2:5" x14ac:dyDescent="0.3">
      <c r="B121" s="5" t="s">
        <v>142</v>
      </c>
      <c r="C121" s="5" t="s">
        <v>350</v>
      </c>
      <c r="D121" s="5" t="s">
        <v>536</v>
      </c>
      <c r="E121" s="14"/>
    </row>
    <row r="122" spans="2:5" x14ac:dyDescent="0.3">
      <c r="B122" s="5" t="s">
        <v>143</v>
      </c>
      <c r="C122" s="5" t="s">
        <v>351</v>
      </c>
      <c r="D122" s="5" t="s">
        <v>537</v>
      </c>
      <c r="E122" s="14"/>
    </row>
    <row r="123" spans="2:5" x14ac:dyDescent="0.3">
      <c r="B123" s="5" t="s">
        <v>144</v>
      </c>
      <c r="C123" s="5" t="s">
        <v>352</v>
      </c>
      <c r="D123" s="5" t="s">
        <v>538</v>
      </c>
      <c r="E123" s="14"/>
    </row>
    <row r="124" spans="2:5" x14ac:dyDescent="0.3">
      <c r="B124" s="5" t="s">
        <v>145</v>
      </c>
      <c r="C124" s="5" t="s">
        <v>353</v>
      </c>
      <c r="D124" s="5" t="s">
        <v>539</v>
      </c>
      <c r="E124" s="14"/>
    </row>
    <row r="125" spans="2:5" x14ac:dyDescent="0.3">
      <c r="B125" s="5" t="s">
        <v>146</v>
      </c>
      <c r="C125" s="5" t="s">
        <v>354</v>
      </c>
      <c r="D125" s="5" t="s">
        <v>540</v>
      </c>
      <c r="E125" s="14"/>
    </row>
    <row r="126" spans="2:5" x14ac:dyDescent="0.3">
      <c r="B126" s="6" t="s">
        <v>191</v>
      </c>
      <c r="C126" s="6" t="s">
        <v>355</v>
      </c>
      <c r="D126" s="6" t="s">
        <v>541</v>
      </c>
      <c r="E126" s="15"/>
    </row>
    <row r="127" spans="2:5" x14ac:dyDescent="0.3">
      <c r="B127" s="5" t="s">
        <v>147</v>
      </c>
      <c r="C127" s="5" t="s">
        <v>356</v>
      </c>
      <c r="D127" s="5" t="s">
        <v>542</v>
      </c>
      <c r="E127" s="14"/>
    </row>
    <row r="128" spans="2:5" x14ac:dyDescent="0.3">
      <c r="B128" s="5" t="s">
        <v>148</v>
      </c>
      <c r="C128" s="5" t="s">
        <v>357</v>
      </c>
      <c r="D128" s="5" t="s">
        <v>543</v>
      </c>
      <c r="E128" s="14"/>
    </row>
    <row r="129" spans="2:5" x14ac:dyDescent="0.3">
      <c r="B129" s="5" t="s">
        <v>149</v>
      </c>
      <c r="C129" s="5" t="s">
        <v>358</v>
      </c>
      <c r="D129" s="5" t="s">
        <v>544</v>
      </c>
      <c r="E129" s="14"/>
    </row>
    <row r="130" spans="2:5" x14ac:dyDescent="0.3">
      <c r="B130" s="5" t="s">
        <v>150</v>
      </c>
      <c r="C130" s="5" t="s">
        <v>359</v>
      </c>
      <c r="D130" s="5" t="s">
        <v>359</v>
      </c>
      <c r="E130" s="14"/>
    </row>
    <row r="131" spans="2:5" x14ac:dyDescent="0.3">
      <c r="B131" s="5" t="s">
        <v>151</v>
      </c>
      <c r="C131" s="5" t="s">
        <v>151</v>
      </c>
      <c r="D131" s="5" t="s">
        <v>545</v>
      </c>
      <c r="E131" s="14"/>
    </row>
    <row r="132" spans="2:5" x14ac:dyDescent="0.3">
      <c r="B132" s="5" t="s">
        <v>152</v>
      </c>
      <c r="C132" s="5" t="s">
        <v>360</v>
      </c>
      <c r="D132" s="5" t="s">
        <v>546</v>
      </c>
      <c r="E132" s="14"/>
    </row>
    <row r="133" spans="2:5" x14ac:dyDescent="0.3">
      <c r="B133" s="5" t="s">
        <v>153</v>
      </c>
      <c r="C133" s="5" t="s">
        <v>361</v>
      </c>
      <c r="D133" s="5" t="s">
        <v>547</v>
      </c>
      <c r="E133" s="14"/>
    </row>
    <row r="134" spans="2:5" x14ac:dyDescent="0.3">
      <c r="B134" s="5" t="s">
        <v>154</v>
      </c>
      <c r="C134" s="5" t="s">
        <v>362</v>
      </c>
      <c r="D134" s="5" t="s">
        <v>548</v>
      </c>
      <c r="E134" s="14"/>
    </row>
    <row r="135" spans="2:5" x14ac:dyDescent="0.3">
      <c r="B135" s="5" t="s">
        <v>155</v>
      </c>
      <c r="C135" s="5" t="s">
        <v>363</v>
      </c>
      <c r="D135" s="5" t="s">
        <v>549</v>
      </c>
      <c r="E135" s="14"/>
    </row>
    <row r="136" spans="2:5" x14ac:dyDescent="0.3">
      <c r="B136" s="5" t="s">
        <v>156</v>
      </c>
      <c r="C136" s="5" t="s">
        <v>364</v>
      </c>
      <c r="D136" s="5" t="s">
        <v>550</v>
      </c>
      <c r="E136" s="14"/>
    </row>
    <row r="137" spans="2:5" x14ac:dyDescent="0.3">
      <c r="B137" s="5" t="s">
        <v>157</v>
      </c>
      <c r="C137" s="5" t="s">
        <v>365</v>
      </c>
      <c r="D137" s="5" t="s">
        <v>551</v>
      </c>
      <c r="E137" s="14"/>
    </row>
    <row r="138" spans="2:5" x14ac:dyDescent="0.3">
      <c r="B138" s="5" t="s">
        <v>158</v>
      </c>
      <c r="C138" s="5" t="s">
        <v>366</v>
      </c>
      <c r="D138" s="5" t="s">
        <v>552</v>
      </c>
      <c r="E138" s="14"/>
    </row>
    <row r="139" spans="2:5" x14ac:dyDescent="0.3">
      <c r="B139" s="6" t="s">
        <v>190</v>
      </c>
      <c r="C139" s="6" t="s">
        <v>367</v>
      </c>
      <c r="D139" s="6" t="s">
        <v>553</v>
      </c>
      <c r="E139" s="15"/>
    </row>
    <row r="140" spans="2:5" x14ac:dyDescent="0.3">
      <c r="B140" s="5" t="s">
        <v>159</v>
      </c>
      <c r="C140" s="5" t="s">
        <v>368</v>
      </c>
      <c r="D140" s="5" t="s">
        <v>554</v>
      </c>
      <c r="E140" s="14"/>
    </row>
    <row r="141" spans="2:5" x14ac:dyDescent="0.3">
      <c r="B141" s="5" t="s">
        <v>160</v>
      </c>
      <c r="C141" s="5" t="s">
        <v>369</v>
      </c>
      <c r="D141" s="5" t="s">
        <v>555</v>
      </c>
      <c r="E141" s="14"/>
    </row>
    <row r="142" spans="2:5" x14ac:dyDescent="0.3">
      <c r="B142" s="5" t="s">
        <v>161</v>
      </c>
      <c r="C142" s="5" t="s">
        <v>370</v>
      </c>
      <c r="D142" s="5" t="s">
        <v>556</v>
      </c>
      <c r="E142" s="14"/>
    </row>
    <row r="143" spans="2:5" x14ac:dyDescent="0.3">
      <c r="B143" s="5" t="s">
        <v>162</v>
      </c>
      <c r="C143" s="5" t="s">
        <v>371</v>
      </c>
      <c r="D143" s="5" t="s">
        <v>371</v>
      </c>
      <c r="E143" s="14"/>
    </row>
    <row r="144" spans="2:5" x14ac:dyDescent="0.3">
      <c r="B144" s="5" t="s">
        <v>163</v>
      </c>
      <c r="C144" s="5" t="s">
        <v>163</v>
      </c>
      <c r="D144" s="5" t="s">
        <v>557</v>
      </c>
      <c r="E144" s="14"/>
    </row>
    <row r="145" spans="2:5" x14ac:dyDescent="0.3">
      <c r="B145" s="5" t="s">
        <v>164</v>
      </c>
      <c r="C145" s="5" t="s">
        <v>372</v>
      </c>
      <c r="D145" s="5" t="s">
        <v>558</v>
      </c>
      <c r="E145" s="14"/>
    </row>
    <row r="146" spans="2:5" x14ac:dyDescent="0.3">
      <c r="B146" s="5" t="s">
        <v>165</v>
      </c>
      <c r="C146" s="5" t="s">
        <v>373</v>
      </c>
      <c r="D146" s="5" t="s">
        <v>559</v>
      </c>
      <c r="E146" s="14"/>
    </row>
    <row r="147" spans="2:5" x14ac:dyDescent="0.3">
      <c r="B147" s="5" t="s">
        <v>166</v>
      </c>
      <c r="C147" s="5" t="s">
        <v>374</v>
      </c>
      <c r="D147" s="5" t="s">
        <v>560</v>
      </c>
      <c r="E147" s="14"/>
    </row>
    <row r="148" spans="2:5" x14ac:dyDescent="0.3">
      <c r="B148" s="5" t="s">
        <v>167</v>
      </c>
      <c r="C148" s="5" t="s">
        <v>375</v>
      </c>
      <c r="D148" s="5" t="s">
        <v>561</v>
      </c>
      <c r="E148" s="14"/>
    </row>
    <row r="149" spans="2:5" x14ac:dyDescent="0.3">
      <c r="B149" s="5" t="s">
        <v>194</v>
      </c>
      <c r="C149" s="5" t="s">
        <v>376</v>
      </c>
      <c r="D149" s="5" t="s">
        <v>562</v>
      </c>
      <c r="E149" s="14"/>
    </row>
    <row r="150" spans="2:5" x14ac:dyDescent="0.3">
      <c r="B150" s="5" t="s">
        <v>193</v>
      </c>
      <c r="C150" s="5" t="s">
        <v>377</v>
      </c>
      <c r="D150" s="5" t="s">
        <v>563</v>
      </c>
      <c r="E150" s="14"/>
    </row>
    <row r="151" spans="2:5" x14ac:dyDescent="0.3">
      <c r="B151" s="5" t="s">
        <v>195</v>
      </c>
      <c r="C151" s="5" t="s">
        <v>378</v>
      </c>
      <c r="D151" s="5" t="s">
        <v>564</v>
      </c>
      <c r="E151" s="14"/>
    </row>
    <row r="152" spans="2:5" x14ac:dyDescent="0.3">
      <c r="B152" s="6" t="s">
        <v>189</v>
      </c>
      <c r="C152" s="11" t="s">
        <v>379</v>
      </c>
      <c r="D152" s="6" t="s">
        <v>565</v>
      </c>
      <c r="E152" s="15"/>
    </row>
    <row r="153" spans="2:5" x14ac:dyDescent="0.3">
      <c r="B153" s="5" t="s">
        <v>569</v>
      </c>
      <c r="C153" s="5" t="s">
        <v>570</v>
      </c>
      <c r="D153" s="5" t="s">
        <v>571</v>
      </c>
      <c r="E153" s="3"/>
    </row>
    <row r="154" spans="2:5" x14ac:dyDescent="0.3">
      <c r="B154" s="5" t="s">
        <v>572</v>
      </c>
      <c r="C154" s="5" t="s">
        <v>573</v>
      </c>
      <c r="D154" s="5" t="s">
        <v>574</v>
      </c>
      <c r="E154" s="3"/>
    </row>
    <row r="155" spans="2:5" x14ac:dyDescent="0.3">
      <c r="B155" s="5" t="s">
        <v>575</v>
      </c>
      <c r="C155" s="5" t="s">
        <v>576</v>
      </c>
      <c r="D155" s="5" t="s">
        <v>577</v>
      </c>
      <c r="E155" s="3"/>
    </row>
    <row r="156" spans="2:5" x14ac:dyDescent="0.3">
      <c r="B156" s="5" t="s">
        <v>578</v>
      </c>
      <c r="C156" s="5" t="s">
        <v>579</v>
      </c>
      <c r="D156" s="5" t="s">
        <v>579</v>
      </c>
    </row>
    <row r="157" spans="2:5" x14ac:dyDescent="0.3">
      <c r="B157" s="5" t="s">
        <v>580</v>
      </c>
      <c r="C157" s="5" t="s">
        <v>580</v>
      </c>
      <c r="D157" s="5" t="s">
        <v>581</v>
      </c>
    </row>
    <row r="158" spans="2:5" x14ac:dyDescent="0.3">
      <c r="B158" s="5" t="s">
        <v>582</v>
      </c>
      <c r="C158" s="5" t="s">
        <v>583</v>
      </c>
      <c r="D158" s="5" t="s">
        <v>584</v>
      </c>
    </row>
    <row r="159" spans="2:5" x14ac:dyDescent="0.3">
      <c r="B159" s="5" t="s">
        <v>585</v>
      </c>
      <c r="C159" s="5" t="s">
        <v>586</v>
      </c>
      <c r="D159" s="5" t="s">
        <v>587</v>
      </c>
    </row>
    <row r="160" spans="2:5" x14ac:dyDescent="0.3">
      <c r="B160" s="5" t="s">
        <v>588</v>
      </c>
      <c r="C160" s="5" t="s">
        <v>589</v>
      </c>
      <c r="D160" s="5" t="s">
        <v>590</v>
      </c>
    </row>
    <row r="161" spans="2:4" x14ac:dyDescent="0.3">
      <c r="B161" s="5" t="s">
        <v>591</v>
      </c>
      <c r="C161" s="5" t="s">
        <v>592</v>
      </c>
      <c r="D161" s="5" t="s">
        <v>593</v>
      </c>
    </row>
    <row r="162" spans="2:4" x14ac:dyDescent="0.3">
      <c r="B162" s="5" t="s">
        <v>594</v>
      </c>
      <c r="C162" s="5" t="s">
        <v>595</v>
      </c>
      <c r="D162" s="5" t="s">
        <v>596</v>
      </c>
    </row>
    <row r="163" spans="2:4" x14ac:dyDescent="0.3">
      <c r="B163" s="5" t="s">
        <v>597</v>
      </c>
      <c r="C163" s="5" t="s">
        <v>598</v>
      </c>
      <c r="D163" s="5" t="s">
        <v>599</v>
      </c>
    </row>
    <row r="164" spans="2:4" x14ac:dyDescent="0.3">
      <c r="B164" s="5" t="s">
        <v>600</v>
      </c>
      <c r="C164" s="5" t="s">
        <v>601</v>
      </c>
      <c r="D164" s="5" t="s">
        <v>602</v>
      </c>
    </row>
    <row r="165" spans="2:4" x14ac:dyDescent="0.3">
      <c r="B165" s="6" t="s">
        <v>604</v>
      </c>
      <c r="C165" s="11" t="s">
        <v>605</v>
      </c>
      <c r="D165" s="6" t="s">
        <v>603</v>
      </c>
    </row>
    <row r="166" spans="2:4" x14ac:dyDescent="0.3">
      <c r="B166" s="5" t="s">
        <v>612</v>
      </c>
      <c r="C166" s="5" t="s">
        <v>613</v>
      </c>
      <c r="D166" s="5" t="s">
        <v>614</v>
      </c>
    </row>
    <row r="167" spans="2:4" x14ac:dyDescent="0.3">
      <c r="B167" s="5" t="s">
        <v>615</v>
      </c>
      <c r="C167" s="5" t="s">
        <v>616</v>
      </c>
      <c r="D167" s="5" t="s">
        <v>617</v>
      </c>
    </row>
    <row r="168" spans="2:4" x14ac:dyDescent="0.3">
      <c r="B168" s="5" t="s">
        <v>618</v>
      </c>
      <c r="C168" s="5" t="s">
        <v>619</v>
      </c>
      <c r="D168" s="5" t="s">
        <v>620</v>
      </c>
    </row>
    <row r="169" spans="2:4" x14ac:dyDescent="0.3">
      <c r="B169" s="5" t="s">
        <v>621</v>
      </c>
      <c r="C169" s="5" t="s">
        <v>622</v>
      </c>
      <c r="D169" s="5" t="s">
        <v>622</v>
      </c>
    </row>
    <row r="170" spans="2:4" x14ac:dyDescent="0.3">
      <c r="B170" s="5" t="s">
        <v>623</v>
      </c>
      <c r="C170" s="5" t="s">
        <v>623</v>
      </c>
      <c r="D170" s="5" t="s">
        <v>624</v>
      </c>
    </row>
    <row r="171" spans="2:4" x14ac:dyDescent="0.3">
      <c r="B171" s="5" t="s">
        <v>625</v>
      </c>
      <c r="C171" s="5" t="s">
        <v>626</v>
      </c>
      <c r="D171" s="5" t="s">
        <v>627</v>
      </c>
    </row>
    <row r="172" spans="2:4" x14ac:dyDescent="0.3">
      <c r="B172" s="5" t="s">
        <v>628</v>
      </c>
      <c r="C172" s="5" t="s">
        <v>629</v>
      </c>
      <c r="D172" s="5" t="s">
        <v>630</v>
      </c>
    </row>
    <row r="173" spans="2:4" x14ac:dyDescent="0.3">
      <c r="B173" s="5" t="s">
        <v>631</v>
      </c>
      <c r="C173" s="5" t="s">
        <v>632</v>
      </c>
      <c r="D173" s="5" t="s">
        <v>633</v>
      </c>
    </row>
    <row r="174" spans="2:4" x14ac:dyDescent="0.3">
      <c r="B174" s="5" t="s">
        <v>634</v>
      </c>
      <c r="C174" s="5" t="s">
        <v>635</v>
      </c>
      <c r="D174" s="5" t="s">
        <v>636</v>
      </c>
    </row>
    <row r="175" spans="2:4" x14ac:dyDescent="0.3">
      <c r="B175" s="5" t="s">
        <v>637</v>
      </c>
      <c r="C175" s="5" t="s">
        <v>638</v>
      </c>
      <c r="D175" s="5" t="s">
        <v>639</v>
      </c>
    </row>
    <row r="176" spans="2:4" x14ac:dyDescent="0.3">
      <c r="B176" s="5" t="s">
        <v>640</v>
      </c>
      <c r="C176" s="5" t="s">
        <v>641</v>
      </c>
      <c r="D176" s="5" t="s">
        <v>642</v>
      </c>
    </row>
    <row r="177" spans="1:4" x14ac:dyDescent="0.3">
      <c r="B177" s="5" t="s">
        <v>643</v>
      </c>
      <c r="C177" s="5" t="s">
        <v>644</v>
      </c>
      <c r="D177" s="5" t="s">
        <v>645</v>
      </c>
    </row>
    <row r="178" spans="1:4" x14ac:dyDescent="0.3">
      <c r="B178" s="6" t="s">
        <v>606</v>
      </c>
      <c r="C178" s="11" t="s">
        <v>607</v>
      </c>
      <c r="D178" s="6" t="s">
        <v>608</v>
      </c>
    </row>
    <row r="179" spans="1:4" x14ac:dyDescent="0.3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3">
      <c r="B180" s="5" t="s">
        <v>834</v>
      </c>
      <c r="C180" s="5" t="s">
        <v>835</v>
      </c>
      <c r="D180" s="5" t="s">
        <v>836</v>
      </c>
    </row>
    <row r="181" spans="1:4" x14ac:dyDescent="0.3">
      <c r="B181" s="5" t="s">
        <v>837</v>
      </c>
      <c r="C181" s="5" t="s">
        <v>838</v>
      </c>
      <c r="D181" s="5" t="s">
        <v>839</v>
      </c>
    </row>
    <row r="182" spans="1:4" x14ac:dyDescent="0.3">
      <c r="B182" s="5" t="s">
        <v>840</v>
      </c>
      <c r="C182" s="5" t="s">
        <v>841</v>
      </c>
      <c r="D182" s="5" t="s">
        <v>841</v>
      </c>
    </row>
    <row r="183" spans="1:4" x14ac:dyDescent="0.3">
      <c r="B183" s="5" t="s">
        <v>842</v>
      </c>
      <c r="C183" s="5" t="s">
        <v>842</v>
      </c>
      <c r="D183" s="5" t="s">
        <v>843</v>
      </c>
    </row>
    <row r="184" spans="1:4" x14ac:dyDescent="0.3">
      <c r="B184" s="5" t="s">
        <v>844</v>
      </c>
      <c r="C184" s="5" t="s">
        <v>845</v>
      </c>
      <c r="D184" s="5" t="s">
        <v>846</v>
      </c>
    </row>
    <row r="185" spans="1:4" x14ac:dyDescent="0.3">
      <c r="B185" s="5" t="s">
        <v>847</v>
      </c>
      <c r="C185" s="5" t="s">
        <v>848</v>
      </c>
      <c r="D185" s="5" t="s">
        <v>849</v>
      </c>
    </row>
    <row r="186" spans="1:4" x14ac:dyDescent="0.3">
      <c r="B186" s="5" t="s">
        <v>850</v>
      </c>
      <c r="C186" s="5" t="s">
        <v>851</v>
      </c>
      <c r="D186" s="5" t="s">
        <v>852</v>
      </c>
    </row>
    <row r="187" spans="1:4" x14ac:dyDescent="0.3">
      <c r="B187" s="5" t="s">
        <v>853</v>
      </c>
      <c r="C187" s="5" t="s">
        <v>854</v>
      </c>
      <c r="D187" s="5" t="s">
        <v>855</v>
      </c>
    </row>
    <row r="188" spans="1:4" x14ac:dyDescent="0.3">
      <c r="B188" s="5" t="s">
        <v>856</v>
      </c>
      <c r="C188" s="5" t="s">
        <v>857</v>
      </c>
      <c r="D188" s="5" t="s">
        <v>858</v>
      </c>
    </row>
    <row r="189" spans="1:4" x14ac:dyDescent="0.3">
      <c r="B189" s="5" t="s">
        <v>859</v>
      </c>
      <c r="C189" s="5" t="s">
        <v>860</v>
      </c>
      <c r="D189" s="5" t="s">
        <v>861</v>
      </c>
    </row>
    <row r="190" spans="1:4" x14ac:dyDescent="0.3">
      <c r="B190" s="5" t="s">
        <v>862</v>
      </c>
      <c r="C190" s="5" t="s">
        <v>863</v>
      </c>
      <c r="D190" s="5" t="s">
        <v>864</v>
      </c>
    </row>
    <row r="191" spans="1:4" x14ac:dyDescent="0.3">
      <c r="B191" s="6" t="s">
        <v>865</v>
      </c>
      <c r="C191" s="11" t="s">
        <v>866</v>
      </c>
      <c r="D191" s="6" t="s">
        <v>867</v>
      </c>
    </row>
    <row r="192" spans="1:4" x14ac:dyDescent="0.3">
      <c r="B192" s="5" t="s">
        <v>647</v>
      </c>
      <c r="C192" s="5" t="s">
        <v>648</v>
      </c>
      <c r="D192" s="5" t="s">
        <v>649</v>
      </c>
    </row>
    <row r="193" spans="2:4" x14ac:dyDescent="0.3">
      <c r="B193" s="5" t="s">
        <v>650</v>
      </c>
      <c r="C193" s="5" t="s">
        <v>651</v>
      </c>
      <c r="D193" s="5" t="s">
        <v>652</v>
      </c>
    </row>
    <row r="194" spans="2:4" x14ac:dyDescent="0.3">
      <c r="B194" s="5" t="s">
        <v>653</v>
      </c>
      <c r="C194" s="5" t="s">
        <v>654</v>
      </c>
      <c r="D194" s="5" t="s">
        <v>655</v>
      </c>
    </row>
    <row r="195" spans="2:4" x14ac:dyDescent="0.3">
      <c r="B195" s="5" t="s">
        <v>656</v>
      </c>
      <c r="C195" s="5" t="s">
        <v>657</v>
      </c>
      <c r="D195" s="5" t="s">
        <v>657</v>
      </c>
    </row>
    <row r="196" spans="2:4" x14ac:dyDescent="0.3">
      <c r="B196" s="5" t="s">
        <v>658</v>
      </c>
      <c r="C196" s="5" t="s">
        <v>658</v>
      </c>
      <c r="D196" s="5" t="s">
        <v>659</v>
      </c>
    </row>
    <row r="197" spans="2:4" x14ac:dyDescent="0.3">
      <c r="B197" s="5" t="s">
        <v>660</v>
      </c>
      <c r="C197" s="5" t="s">
        <v>661</v>
      </c>
      <c r="D197" s="5" t="s">
        <v>662</v>
      </c>
    </row>
    <row r="198" spans="2:4" x14ac:dyDescent="0.3">
      <c r="B198" s="5" t="s">
        <v>663</v>
      </c>
      <c r="C198" s="5" t="s">
        <v>664</v>
      </c>
      <c r="D198" s="5" t="s">
        <v>665</v>
      </c>
    </row>
    <row r="199" spans="2:4" x14ac:dyDescent="0.3">
      <c r="B199" s="5" t="s">
        <v>666</v>
      </c>
      <c r="C199" s="5" t="s">
        <v>667</v>
      </c>
      <c r="D199" s="5" t="s">
        <v>668</v>
      </c>
    </row>
    <row r="200" spans="2:4" x14ac:dyDescent="0.3">
      <c r="B200" s="5" t="s">
        <v>669</v>
      </c>
      <c r="C200" s="5" t="s">
        <v>670</v>
      </c>
      <c r="D200" s="5" t="s">
        <v>671</v>
      </c>
    </row>
    <row r="201" spans="2:4" x14ac:dyDescent="0.3">
      <c r="B201" s="5" t="s">
        <v>672</v>
      </c>
      <c r="C201" s="5" t="s">
        <v>673</v>
      </c>
      <c r="D201" s="5" t="s">
        <v>674</v>
      </c>
    </row>
    <row r="202" spans="2:4" x14ac:dyDescent="0.3">
      <c r="B202" s="5" t="s">
        <v>675</v>
      </c>
      <c r="C202" s="5" t="s">
        <v>676</v>
      </c>
      <c r="D202" s="5" t="s">
        <v>677</v>
      </c>
    </row>
    <row r="203" spans="2:4" x14ac:dyDescent="0.3">
      <c r="B203" s="5" t="s">
        <v>678</v>
      </c>
      <c r="C203" s="5" t="s">
        <v>679</v>
      </c>
      <c r="D203" s="5" t="s">
        <v>680</v>
      </c>
    </row>
    <row r="204" spans="2:4" x14ac:dyDescent="0.3">
      <c r="B204" s="6" t="s">
        <v>646</v>
      </c>
      <c r="C204" s="11" t="s">
        <v>681</v>
      </c>
      <c r="D204" s="6" t="s">
        <v>682</v>
      </c>
    </row>
    <row r="205" spans="2:4" x14ac:dyDescent="0.3">
      <c r="B205" s="5" t="s">
        <v>684</v>
      </c>
      <c r="C205" s="5" t="s">
        <v>685</v>
      </c>
      <c r="D205" s="5" t="s">
        <v>686</v>
      </c>
    </row>
    <row r="206" spans="2:4" x14ac:dyDescent="0.3">
      <c r="B206" s="5" t="s">
        <v>687</v>
      </c>
      <c r="C206" s="5" t="s">
        <v>688</v>
      </c>
      <c r="D206" s="5" t="s">
        <v>689</v>
      </c>
    </row>
    <row r="207" spans="2:4" x14ac:dyDescent="0.3">
      <c r="B207" s="5" t="s">
        <v>690</v>
      </c>
      <c r="C207" s="5" t="s">
        <v>691</v>
      </c>
      <c r="D207" s="5" t="s">
        <v>692</v>
      </c>
    </row>
    <row r="208" spans="2:4" x14ac:dyDescent="0.3">
      <c r="B208" s="5" t="s">
        <v>693</v>
      </c>
      <c r="C208" s="5" t="s">
        <v>694</v>
      </c>
      <c r="D208" s="5" t="s">
        <v>694</v>
      </c>
    </row>
    <row r="209" spans="2:4" x14ac:dyDescent="0.3">
      <c r="B209" s="5" t="s">
        <v>695</v>
      </c>
      <c r="C209" s="5" t="s">
        <v>695</v>
      </c>
      <c r="D209" s="5" t="s">
        <v>696</v>
      </c>
    </row>
    <row r="210" spans="2:4" x14ac:dyDescent="0.3">
      <c r="B210" s="5" t="s">
        <v>697</v>
      </c>
      <c r="C210" s="5" t="s">
        <v>698</v>
      </c>
      <c r="D210" s="5" t="s">
        <v>699</v>
      </c>
    </row>
    <row r="211" spans="2:4" x14ac:dyDescent="0.3">
      <c r="B211" s="5" t="s">
        <v>700</v>
      </c>
      <c r="C211" s="5" t="s">
        <v>701</v>
      </c>
      <c r="D211" s="5" t="s">
        <v>702</v>
      </c>
    </row>
    <row r="212" spans="2:4" x14ac:dyDescent="0.3">
      <c r="B212" s="5" t="s">
        <v>703</v>
      </c>
      <c r="C212" s="5" t="s">
        <v>704</v>
      </c>
      <c r="D212" s="5" t="s">
        <v>705</v>
      </c>
    </row>
    <row r="213" spans="2:4" x14ac:dyDescent="0.3">
      <c r="B213" s="5" t="s">
        <v>706</v>
      </c>
      <c r="C213" s="5" t="s">
        <v>707</v>
      </c>
      <c r="D213" s="5" t="s">
        <v>708</v>
      </c>
    </row>
    <row r="214" spans="2:4" x14ac:dyDescent="0.3">
      <c r="B214" s="5" t="s">
        <v>709</v>
      </c>
      <c r="C214" s="5" t="s">
        <v>710</v>
      </c>
      <c r="D214" s="5" t="s">
        <v>711</v>
      </c>
    </row>
    <row r="215" spans="2:4" x14ac:dyDescent="0.3">
      <c r="B215" s="5" t="s">
        <v>712</v>
      </c>
      <c r="C215" s="5" t="s">
        <v>713</v>
      </c>
      <c r="D215" s="5" t="s">
        <v>714</v>
      </c>
    </row>
    <row r="216" spans="2:4" x14ac:dyDescent="0.3">
      <c r="B216" s="5" t="s">
        <v>715</v>
      </c>
      <c r="C216" s="5" t="s">
        <v>716</v>
      </c>
      <c r="D216" s="5" t="s">
        <v>717</v>
      </c>
    </row>
    <row r="217" spans="2:4" x14ac:dyDescent="0.3">
      <c r="B217" s="6" t="s">
        <v>683</v>
      </c>
      <c r="C217" s="11" t="s">
        <v>718</v>
      </c>
      <c r="D217" s="6" t="s">
        <v>719</v>
      </c>
    </row>
    <row r="218" spans="2:4" x14ac:dyDescent="0.3">
      <c r="B218" s="5" t="s">
        <v>721</v>
      </c>
      <c r="C218" s="5" t="s">
        <v>722</v>
      </c>
      <c r="D218" s="5" t="s">
        <v>723</v>
      </c>
    </row>
    <row r="219" spans="2:4" x14ac:dyDescent="0.3">
      <c r="B219" s="5" t="s">
        <v>724</v>
      </c>
      <c r="C219" s="5" t="s">
        <v>725</v>
      </c>
      <c r="D219" s="5" t="s">
        <v>726</v>
      </c>
    </row>
    <row r="220" spans="2:4" x14ac:dyDescent="0.3">
      <c r="B220" s="5" t="s">
        <v>727</v>
      </c>
      <c r="C220" s="5" t="s">
        <v>728</v>
      </c>
      <c r="D220" s="5" t="s">
        <v>729</v>
      </c>
    </row>
    <row r="221" spans="2:4" x14ac:dyDescent="0.3">
      <c r="B221" s="5" t="s">
        <v>730</v>
      </c>
      <c r="C221" s="5" t="s">
        <v>731</v>
      </c>
      <c r="D221" s="5" t="s">
        <v>731</v>
      </c>
    </row>
    <row r="222" spans="2:4" x14ac:dyDescent="0.3">
      <c r="B222" s="5" t="s">
        <v>732</v>
      </c>
      <c r="C222" s="5" t="s">
        <v>732</v>
      </c>
      <c r="D222" s="5" t="s">
        <v>733</v>
      </c>
    </row>
    <row r="223" spans="2:4" x14ac:dyDescent="0.3">
      <c r="B223" s="5" t="s">
        <v>734</v>
      </c>
      <c r="C223" s="5" t="s">
        <v>735</v>
      </c>
      <c r="D223" s="5" t="s">
        <v>736</v>
      </c>
    </row>
    <row r="224" spans="2:4" x14ac:dyDescent="0.3">
      <c r="B224" s="5" t="s">
        <v>737</v>
      </c>
      <c r="C224" s="5" t="s">
        <v>738</v>
      </c>
      <c r="D224" s="5" t="s">
        <v>739</v>
      </c>
    </row>
    <row r="225" spans="2:4" x14ac:dyDescent="0.3">
      <c r="B225" s="5" t="s">
        <v>740</v>
      </c>
      <c r="C225" s="5" t="s">
        <v>741</v>
      </c>
      <c r="D225" s="5" t="s">
        <v>742</v>
      </c>
    </row>
    <row r="226" spans="2:4" x14ac:dyDescent="0.3">
      <c r="B226" s="5" t="s">
        <v>743</v>
      </c>
      <c r="C226" s="5" t="s">
        <v>744</v>
      </c>
      <c r="D226" s="5" t="s">
        <v>745</v>
      </c>
    </row>
    <row r="227" spans="2:4" x14ac:dyDescent="0.3">
      <c r="B227" s="5" t="s">
        <v>746</v>
      </c>
      <c r="C227" s="5" t="s">
        <v>747</v>
      </c>
      <c r="D227" s="5" t="s">
        <v>748</v>
      </c>
    </row>
    <row r="228" spans="2:4" x14ac:dyDescent="0.3">
      <c r="B228" s="5" t="s">
        <v>749</v>
      </c>
      <c r="C228" s="5" t="s">
        <v>750</v>
      </c>
      <c r="D228" s="5" t="s">
        <v>751</v>
      </c>
    </row>
    <row r="229" spans="2:4" x14ac:dyDescent="0.3">
      <c r="B229" s="5" t="s">
        <v>752</v>
      </c>
      <c r="C229" s="5" t="s">
        <v>753</v>
      </c>
      <c r="D229" s="5" t="s">
        <v>754</v>
      </c>
    </row>
    <row r="230" spans="2:4" x14ac:dyDescent="0.3">
      <c r="B230" s="6" t="s">
        <v>720</v>
      </c>
      <c r="C230" s="11" t="s">
        <v>755</v>
      </c>
      <c r="D230" s="6" t="s">
        <v>756</v>
      </c>
    </row>
    <row r="231" spans="2:4" x14ac:dyDescent="0.3">
      <c r="B231" s="5" t="s">
        <v>758</v>
      </c>
      <c r="C231" s="5" t="s">
        <v>759</v>
      </c>
      <c r="D231" s="5" t="s">
        <v>760</v>
      </c>
    </row>
    <row r="232" spans="2:4" x14ac:dyDescent="0.3">
      <c r="B232" s="5" t="s">
        <v>761</v>
      </c>
      <c r="C232" s="5" t="s">
        <v>762</v>
      </c>
      <c r="D232" s="5" t="s">
        <v>763</v>
      </c>
    </row>
    <row r="233" spans="2:4" x14ac:dyDescent="0.3">
      <c r="B233" s="5" t="s">
        <v>764</v>
      </c>
      <c r="C233" s="5" t="s">
        <v>765</v>
      </c>
      <c r="D233" s="5" t="s">
        <v>766</v>
      </c>
    </row>
    <row r="234" spans="2:4" x14ac:dyDescent="0.3">
      <c r="B234" s="5" t="s">
        <v>767</v>
      </c>
      <c r="C234" s="5" t="s">
        <v>768</v>
      </c>
      <c r="D234" s="5" t="s">
        <v>768</v>
      </c>
    </row>
    <row r="235" spans="2:4" x14ac:dyDescent="0.3">
      <c r="B235" s="5" t="s">
        <v>769</v>
      </c>
      <c r="C235" s="5" t="s">
        <v>769</v>
      </c>
      <c r="D235" s="5" t="s">
        <v>770</v>
      </c>
    </row>
    <row r="236" spans="2:4" x14ac:dyDescent="0.3">
      <c r="B236" s="5" t="s">
        <v>771</v>
      </c>
      <c r="C236" s="5" t="s">
        <v>772</v>
      </c>
      <c r="D236" s="5" t="s">
        <v>773</v>
      </c>
    </row>
    <row r="237" spans="2:4" x14ac:dyDescent="0.3">
      <c r="B237" s="5" t="s">
        <v>774</v>
      </c>
      <c r="C237" s="5" t="s">
        <v>775</v>
      </c>
      <c r="D237" s="5" t="s">
        <v>776</v>
      </c>
    </row>
    <row r="238" spans="2:4" x14ac:dyDescent="0.3">
      <c r="B238" s="5" t="s">
        <v>777</v>
      </c>
      <c r="C238" s="5" t="s">
        <v>778</v>
      </c>
      <c r="D238" s="5" t="s">
        <v>779</v>
      </c>
    </row>
    <row r="239" spans="2:4" x14ac:dyDescent="0.3">
      <c r="B239" s="5" t="s">
        <v>780</v>
      </c>
      <c r="C239" s="5" t="s">
        <v>781</v>
      </c>
      <c r="D239" s="5" t="s">
        <v>782</v>
      </c>
    </row>
    <row r="240" spans="2:4" x14ac:dyDescent="0.3">
      <c r="B240" s="5" t="s">
        <v>783</v>
      </c>
      <c r="C240" s="5" t="s">
        <v>784</v>
      </c>
      <c r="D240" s="5" t="s">
        <v>785</v>
      </c>
    </row>
    <row r="241" spans="2:4" x14ac:dyDescent="0.3">
      <c r="B241" s="5" t="s">
        <v>786</v>
      </c>
      <c r="C241" s="5" t="s">
        <v>787</v>
      </c>
      <c r="D241" s="5" t="s">
        <v>788</v>
      </c>
    </row>
    <row r="242" spans="2:4" x14ac:dyDescent="0.3">
      <c r="B242" s="5" t="s">
        <v>789</v>
      </c>
      <c r="C242" s="5" t="s">
        <v>790</v>
      </c>
      <c r="D242" s="5" t="s">
        <v>791</v>
      </c>
    </row>
    <row r="243" spans="2:4" x14ac:dyDescent="0.3">
      <c r="B243" s="6" t="s">
        <v>757</v>
      </c>
      <c r="C243" s="11" t="s">
        <v>792</v>
      </c>
      <c r="D243" s="6" t="s">
        <v>793</v>
      </c>
    </row>
    <row r="244" spans="2:4" x14ac:dyDescent="0.3">
      <c r="B244" s="5" t="s">
        <v>795</v>
      </c>
      <c r="C244" s="5" t="s">
        <v>796</v>
      </c>
      <c r="D244" s="5" t="s">
        <v>797</v>
      </c>
    </row>
    <row r="245" spans="2:4" x14ac:dyDescent="0.3">
      <c r="B245" s="5" t="s">
        <v>798</v>
      </c>
      <c r="C245" s="5" t="s">
        <v>799</v>
      </c>
      <c r="D245" s="5" t="s">
        <v>800</v>
      </c>
    </row>
    <row r="246" spans="2:4" x14ac:dyDescent="0.3">
      <c r="B246" s="5" t="s">
        <v>801</v>
      </c>
      <c r="C246" s="5" t="s">
        <v>802</v>
      </c>
      <c r="D246" s="5" t="s">
        <v>803</v>
      </c>
    </row>
    <row r="247" spans="2:4" x14ac:dyDescent="0.3">
      <c r="B247" s="5" t="s">
        <v>804</v>
      </c>
      <c r="C247" s="5" t="s">
        <v>805</v>
      </c>
      <c r="D247" s="5" t="s">
        <v>805</v>
      </c>
    </row>
    <row r="248" spans="2:4" x14ac:dyDescent="0.3">
      <c r="B248" s="5" t="s">
        <v>806</v>
      </c>
      <c r="C248" s="5" t="s">
        <v>806</v>
      </c>
      <c r="D248" s="5" t="s">
        <v>807</v>
      </c>
    </row>
    <row r="249" spans="2:4" x14ac:dyDescent="0.3">
      <c r="B249" s="5" t="s">
        <v>808</v>
      </c>
      <c r="C249" s="5" t="s">
        <v>809</v>
      </c>
      <c r="D249" s="5" t="s">
        <v>810</v>
      </c>
    </row>
    <row r="250" spans="2:4" x14ac:dyDescent="0.3">
      <c r="B250" s="5" t="s">
        <v>811</v>
      </c>
      <c r="C250" s="5" t="s">
        <v>812</v>
      </c>
      <c r="D250" s="5" t="s">
        <v>813</v>
      </c>
    </row>
    <row r="251" spans="2:4" x14ac:dyDescent="0.3">
      <c r="B251" s="5" t="s">
        <v>814</v>
      </c>
      <c r="C251" s="5" t="s">
        <v>815</v>
      </c>
      <c r="D251" s="5" t="s">
        <v>816</v>
      </c>
    </row>
    <row r="252" spans="2:4" x14ac:dyDescent="0.3">
      <c r="B252" s="5" t="s">
        <v>817</v>
      </c>
      <c r="C252" s="5" t="s">
        <v>818</v>
      </c>
      <c r="D252" s="5" t="s">
        <v>819</v>
      </c>
    </row>
    <row r="253" spans="2:4" x14ac:dyDescent="0.3">
      <c r="B253" s="5" t="s">
        <v>820</v>
      </c>
      <c r="C253" s="5" t="s">
        <v>821</v>
      </c>
      <c r="D253" s="5" t="s">
        <v>822</v>
      </c>
    </row>
    <row r="254" spans="2:4" x14ac:dyDescent="0.3">
      <c r="B254" s="5" t="s">
        <v>823</v>
      </c>
      <c r="C254" s="5" t="s">
        <v>824</v>
      </c>
      <c r="D254" s="5" t="s">
        <v>825</v>
      </c>
    </row>
    <row r="255" spans="2:4" x14ac:dyDescent="0.3">
      <c r="B255" s="5" t="s">
        <v>826</v>
      </c>
      <c r="C255" s="5" t="s">
        <v>827</v>
      </c>
      <c r="D255" s="5" t="s">
        <v>828</v>
      </c>
    </row>
    <row r="256" spans="2:4" x14ac:dyDescent="0.3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Xhyla</cp:lastModifiedBy>
  <cp:lastPrinted>2023-05-24T13:35:35Z</cp:lastPrinted>
  <dcterms:created xsi:type="dcterms:W3CDTF">2015-03-12T08:53:45Z</dcterms:created>
  <dcterms:modified xsi:type="dcterms:W3CDTF">2023-09-05T14:23:15Z</dcterms:modified>
</cp:coreProperties>
</file>